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<sst xmlns="http://schemas.openxmlformats.org/spreadsheetml/2006/main" count="31" uniqueCount="30">
  <si>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</si>
  <si>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</si>
  <si>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</si>
  <si>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</si>
  <si>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</si>
  <si>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</si>
  <si>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</si>
  <si>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</si>
  <si>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</si>
  <si>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</si>
  <si>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</si>
  <si>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</si>
  <si>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</si>
  <si>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</si>
  <si>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</si>
  <si>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</si>
  <si>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RFZO - PLATA U STOMAT.</t>
  </si>
  <si>
    <t>RFZO - PLATE U PZZ</t>
  </si>
  <si>
    <t>OPSTINA KANJIŽA</t>
  </si>
  <si>
    <t>RFZO - FIN.INV.</t>
  </si>
  <si>
    <t>DONOS</t>
  </si>
  <si>
    <t>REP.FOND PIO SENTA - MLD</t>
  </si>
  <si>
    <t>OBUSTAVE OD ZARADA</t>
  </si>
  <si>
    <t>LEK U ZU - RFZO</t>
  </si>
  <si>
    <t>Farma Logist</t>
  </si>
  <si>
    <t>PLATE U ZZ - OD RFZO</t>
  </si>
  <si>
    <t>PLATE U STOMATOLOŠKOJ ZZ - OD RFZO</t>
  </si>
  <si>
    <t>PLATE  OD SOPSTV.SREDSTAVA</t>
  </si>
  <si>
    <t>PLAĆANJE PROVIZIJE</t>
  </si>
  <si>
    <t>SALDO SREDSTAVA NA DAN 02.09.2019.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</si>
</sst>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  <xf numFmtId="0" fontId="2" fillId="0" borderId="31" xfId="55" applyFont="1" applyBorder="1" applyAlignment="1" applyProtection="1">
      <alignment wrapText="1"/>
      <protection locked="0"/>
    </xf>
    <xf numFmtId="171" fontId="2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38" sqref="A38"/>
    </sheetView>
  </sheetViews>
  <sheetFormatPr defaultColWidth="9.140625" defaultRowHeight="15"/>
  <cols>
    <col min="1" max="1" width="11.8515625" style="0" customWidth="1"/>
    <col min="2" max="2" width="35.00390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>
        <v>43710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698258.77</v>
      </c>
    </row>
    <row r="8" spans="1:3" ht="15.75" thickBot="1">
      <c r="A8" s="10"/>
      <c r="B8" s="43" t="s">
        <v>15</v>
      </c>
      <c r="C8" s="45">
        <v>5550</v>
      </c>
    </row>
    <row r="9" spans="1:3" ht="18" customHeight="1">
      <c r="A9" s="7"/>
      <c r="B9" s="53" t="s">
        <v>16</v>
      </c>
      <c r="C9" s="46">
        <v>497772.74</v>
      </c>
    </row>
    <row r="10" spans="1:3" ht="15">
      <c r="A10" s="7"/>
      <c r="B10" s="53" t="s">
        <v>17</v>
      </c>
      <c r="C10" s="46">
        <v>5266345.5</v>
      </c>
    </row>
    <row r="11" spans="1:3" ht="15">
      <c r="A11" s="7"/>
      <c r="B11" s="53" t="s">
        <v>18</v>
      </c>
      <c r="C11" s="46">
        <v>381768</v>
      </c>
    </row>
    <row r="12" spans="1:3" ht="15">
      <c r="A12" s="7"/>
      <c r="B12" s="6" t="s">
        <v>19</v>
      </c>
      <c r="C12" s="46">
        <v>111013.5</v>
      </c>
    </row>
    <row r="13" spans="1:3" ht="15">
      <c r="A13" s="7"/>
      <c r="B13" s="6" t="s">
        <v>20</v>
      </c>
      <c r="C13" s="46">
        <v>315000</v>
      </c>
    </row>
    <row r="14" spans="1:3" ht="15">
      <c r="A14" s="7"/>
      <c r="B14" s="6" t="s">
        <v>21</v>
      </c>
      <c r="C14" s="46">
        <v>7521.56</v>
      </c>
    </row>
    <row r="15" spans="1:3" ht="15">
      <c r="A15" s="7"/>
      <c r="B15" s="6" t="s">
        <v>22</v>
      </c>
      <c r="C15" s="46">
        <v>25625.54</v>
      </c>
    </row>
    <row r="16" spans="1:3" ht="15">
      <c r="A16" s="7"/>
      <c r="B16" s="6"/>
      <c r="C16" s="46"/>
    </row>
    <row r="17" spans="1:5" ht="15">
      <c r="A17" s="7"/>
      <c r="B17" s="53"/>
      <c r="C17" s="46"/>
      <c r="E17" s="28"/>
    </row>
    <row r="18" spans="1:3" ht="15.75" thickBot="1">
      <c r="A18" s="8"/>
      <c r="B18" s="9"/>
      <c r="C18" s="47"/>
    </row>
    <row r="19" spans="1:4" ht="15.75" thickBot="1">
      <c r="A19" s="13"/>
      <c r="B19" s="14"/>
      <c r="C19" s="42"/>
      <c r="D19" s="28"/>
    </row>
    <row r="20" spans="1:5" ht="15.75" thickBot="1">
      <c r="A20" s="11" t="s">
        <v>13</v>
      </c>
      <c r="B20" s="12"/>
      <c r="C20" s="40">
        <f>SUM(C8:C18)</f>
        <v>6610596.84</v>
      </c>
      <c r="E20" s="28"/>
    </row>
    <row r="21" ht="15.75" thickBot="1"/>
    <row r="22" spans="1:3" ht="15.75" thickBot="1">
      <c r="A22" s="27" t="s">
        <v>5</v>
      </c>
      <c r="B22" s="26"/>
      <c r="C22" s="26"/>
    </row>
    <row r="23" spans="1:3" ht="15.75" thickBot="1">
      <c r="A23" s="51" t="s">
        <v>14</v>
      </c>
      <c r="B23" s="52"/>
      <c r="C23" s="18"/>
    </row>
    <row r="24" spans="1:4" ht="23.25" customHeight="1">
      <c r="A24" s="48"/>
      <c r="B24" s="54" t="s">
        <v>23</v>
      </c>
      <c r="C24" s="55">
        <v>163354.3</v>
      </c>
      <c r="D24" s="28"/>
    </row>
    <row r="25" spans="1:4" ht="23.25" customHeight="1">
      <c r="A25" s="48"/>
      <c r="B25" s="49" t="s">
        <v>24</v>
      </c>
      <c r="C25" s="50">
        <v>163354.3</v>
      </c>
      <c r="D25" s="28"/>
    </row>
    <row r="26" spans="1:4" ht="23.25" customHeight="1">
      <c r="A26" s="48"/>
      <c r="B26" s="56" t="s">
        <v>25</v>
      </c>
      <c r="C26" s="57">
        <v>5266345.5</v>
      </c>
      <c r="D26" s="28"/>
    </row>
    <row r="27" spans="1:4" ht="31.5" customHeight="1">
      <c r="A27" s="48"/>
      <c r="B27" s="56" t="s">
        <v>26</v>
      </c>
      <c r="C27" s="57">
        <v>497772.74</v>
      </c>
      <c r="D27" s="28"/>
    </row>
    <row r="28" spans="1:4" ht="23.25" customHeight="1">
      <c r="A28" s="48"/>
      <c r="B28" s="56" t="s">
        <v>27</v>
      </c>
      <c r="C28" s="57">
        <v>818944.51</v>
      </c>
      <c r="D28" s="28"/>
    </row>
    <row r="29" spans="1:4" ht="23.25" customHeight="1">
      <c r="A29" s="48"/>
      <c r="B29" s="56" t="s">
        <v>28</v>
      </c>
      <c r="C29" s="57">
        <v>3350.26</v>
      </c>
      <c r="D29" s="28"/>
    </row>
    <row r="30" spans="1:4" ht="18" customHeight="1">
      <c r="A30" s="48"/>
      <c r="B30" s="49"/>
      <c r="C30" s="50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29.25" customHeight="1">
      <c r="A33" s="48"/>
      <c r="B33" s="54"/>
      <c r="C33" s="55"/>
      <c r="D33" s="28"/>
    </row>
    <row r="34" spans="1:4" ht="18" customHeight="1" thickBot="1">
      <c r="A34" s="48"/>
      <c r="B34" s="49"/>
      <c r="C34" s="50"/>
      <c r="D34" s="28"/>
    </row>
    <row r="35" spans="1:4" ht="15.75" thickBot="1">
      <c r="A35" s="15" t="s">
        <v>2</v>
      </c>
      <c r="B35" s="16"/>
      <c r="C35" s="17">
        <f>C24+C26+C27+C28</f>
        <v>6746417.05</v>
      </c>
      <c r="D35" t="s">
        <v>12</v>
      </c>
    </row>
    <row r="36" spans="1:3" ht="15">
      <c r="A36" s="19"/>
      <c r="B36" s="20"/>
      <c r="C36" s="20"/>
    </row>
    <row r="37" spans="1:3" ht="15.75" thickBot="1">
      <c r="A37" s="21" t="s">
        <v>29</v>
      </c>
      <c r="B37" s="22"/>
      <c r="C37" s="23">
        <f>C7+C20-C35</f>
        <v>562438.5599999996</v>
      </c>
    </row>
    <row r="38" ht="15">
      <c r="H38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2019-09-03T09:53:10Z</dcterms:modified>
  <cp:category/>
  <cp:version/>
  <cp:contentType/>
  <cp:contentStatus/>
</cp:coreProperties>
</file>