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<sst xmlns="http://schemas.openxmlformats.org/spreadsheetml/2006/main" count="23" uniqueCount="22">
  <si>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</si>
  <si>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</si>
  <si>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</si>
  <si>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</si>
  <si>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</si>
  <si>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</si>
  <si>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</si>
  <si>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</si>
  <si>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</si>
  <si>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</si>
  <si>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</si>
  <si>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</si>
  <si>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</si>
  <si>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</si>
  <si>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</si>
  <si>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</si>
  <si>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PREVOZ U PRIMARNOJ ZZ - OD SREDSTVA RFZO</t>
  </si>
  <si>
    <t>PREVOZ U STOMATOLOŠKOJ  ZZ - OD SREDSTVA RFZO</t>
  </si>
  <si>
    <t>PREVOZ U PRIMAJNOJ ZZ - OD SOPSTVENOG SREDSTAVA</t>
  </si>
  <si>
    <t>SVI OSTALI TROŠKOVI - RFZO</t>
  </si>
  <si>
    <t>Infolab Doo</t>
  </si>
  <si>
    <t>SALDO SREDSTAVA NA DAN 08.07.2019.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</si>
</sst>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3" fontId="6" fillId="37" borderId="33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9">
      <selection activeCell="A33" sqref="A33"/>
    </sheetView>
  </sheetViews>
  <sheetFormatPr defaultColWidth="9.140625" defaultRowHeight="15"/>
  <cols>
    <col min="1" max="1" width="11.8515625" style="0" customWidth="1"/>
    <col min="2" max="2" width="35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43654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505085.53</v>
      </c>
    </row>
    <row r="8" spans="1:3" ht="15.75" thickBot="1">
      <c r="A8" s="10"/>
      <c r="B8" s="43" t="s">
        <v>15</v>
      </c>
      <c r="C8" s="45">
        <v>21950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21950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36.75" customHeight="1">
      <c r="A21" s="48"/>
      <c r="B21" s="58" t="s">
        <v>16</v>
      </c>
      <c r="C21" s="59">
        <v>415535</v>
      </c>
      <c r="D21" s="28"/>
    </row>
    <row r="22" spans="1:4" ht="35.25" customHeight="1">
      <c r="A22" s="48"/>
      <c r="B22" s="58" t="s">
        <v>17</v>
      </c>
      <c r="C22" s="59">
        <v>13112</v>
      </c>
      <c r="D22" s="28"/>
    </row>
    <row r="23" spans="1:4" ht="34.5" customHeight="1">
      <c r="A23" s="48"/>
      <c r="B23" s="58" t="s">
        <v>18</v>
      </c>
      <c r="C23" s="59">
        <v>18182</v>
      </c>
      <c r="D23" s="28"/>
    </row>
    <row r="24" spans="1:4" ht="18" customHeight="1">
      <c r="A24" s="48"/>
      <c r="B24" s="58" t="s">
        <v>19</v>
      </c>
      <c r="C24" s="59">
        <v>40000</v>
      </c>
      <c r="D24" s="28"/>
    </row>
    <row r="25" spans="1:4" ht="18" customHeight="1">
      <c r="A25" s="48"/>
      <c r="B25" s="49" t="s">
        <v>20</v>
      </c>
      <c r="C25" s="50">
        <v>40000</v>
      </c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3" s="57" customFormat="1" ht="15.75" thickBot="1">
      <c r="A29" s="55"/>
      <c r="B29" s="56"/>
      <c r="C29" s="54"/>
    </row>
    <row r="30" spans="1:4" ht="15.75" thickBot="1">
      <c r="A30" s="15" t="s">
        <v>2</v>
      </c>
      <c r="B30" s="16"/>
      <c r="C30" s="17">
        <f>SUM(C21+C22+C23+C24)</f>
        <v>486829</v>
      </c>
      <c r="D30" t="s">
        <v>12</v>
      </c>
    </row>
    <row r="31" spans="1:3" ht="15">
      <c r="A31" s="19"/>
      <c r="B31" s="20"/>
      <c r="C31" s="20"/>
    </row>
    <row r="32" spans="1:3" ht="15.75" thickBot="1">
      <c r="A32" s="21" t="s">
        <v>21</v>
      </c>
      <c r="B32" s="22"/>
      <c r="C32" s="23">
        <f>C7+C17-C30</f>
        <v>40206.53000000003</v>
      </c>
    </row>
    <row r="33" ht="15">
      <c r="H3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2019-07-09T10:00:00Z</dcterms:modified>
  <cp:category/>
  <cp:version/>
  <cp:contentType/>
  <cp:contentStatus/>
</cp:coreProperties>
</file>