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<sst xmlns="http://schemas.openxmlformats.org/spreadsheetml/2006/main" count="24" uniqueCount="22">
  <si>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</si>
  <si>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</si>
  <si>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</si>
  <si>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</si>
  <si>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</si>
  <si>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</si>
  <si>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</si>
  <si>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</si>
  <si>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</si>
  <si>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</si>
  <si>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</si>
  <si>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</si>
  <si>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</si>
  <si>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</si>
  <si>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</si>
  <si>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</si>
  <si>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08.05.2019.</t>
  </si>
  <si>
    <t>MATERIJALNI TROŠKOVI</t>
  </si>
  <si>
    <t>BAU NETWORKS SERVICE</t>
  </si>
  <si>
    <t>GUBI LASLO HOTERM KANJIŽA</t>
  </si>
  <si>
    <t>OST.DIR.I INDIR.TROŠKOVI</t>
  </si>
  <si>
    <t>DENTAL MEDICAL DOO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</si>
</sst>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40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0" fontId="41" fillId="0" borderId="0" xfId="0" applyFont="1" applyAlignment="1">
      <alignment/>
    </xf>
    <xf numFmtId="4" fontId="36" fillId="0" borderId="12" xfId="0" applyNumberFormat="1" applyFont="1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43595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261414.07</v>
      </c>
    </row>
    <row r="8" spans="1:3" ht="15.75" thickBot="1">
      <c r="A8" s="10"/>
      <c r="B8" s="53" t="s">
        <v>14</v>
      </c>
      <c r="C8" s="55">
        <v>19653</v>
      </c>
    </row>
    <row r="9" spans="1:3" ht="15">
      <c r="A9" s="7"/>
      <c r="B9" s="52"/>
      <c r="C9" s="56"/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6.5" customHeight="1">
      <c r="A12" s="7"/>
      <c r="B12" s="66"/>
      <c r="C12" s="56"/>
    </row>
    <row r="13" spans="1:5" ht="15">
      <c r="A13" s="7"/>
      <c r="B13" s="67"/>
      <c r="C13" s="62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19653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63"/>
      <c r="B28" s="64" t="s">
        <v>17</v>
      </c>
      <c r="C28" s="65">
        <f>SUM(C29:C30)</f>
        <v>46380</v>
      </c>
      <c r="D28" s="35"/>
    </row>
    <row r="29" spans="1:4" ht="15">
      <c r="A29" s="15"/>
      <c r="B29" s="59" t="s">
        <v>18</v>
      </c>
      <c r="C29" s="60">
        <v>4800</v>
      </c>
      <c r="D29" s="35"/>
    </row>
    <row r="30" spans="1:4" ht="18" customHeight="1">
      <c r="A30" s="15"/>
      <c r="B30" s="59" t="s">
        <v>19</v>
      </c>
      <c r="C30" s="60">
        <v>41580</v>
      </c>
      <c r="D30" s="35"/>
    </row>
    <row r="31" spans="1:4" ht="15">
      <c r="A31" s="15"/>
      <c r="B31" s="68" t="s">
        <v>20</v>
      </c>
      <c r="C31" s="69">
        <f>SUM(C32)</f>
        <v>8577.9</v>
      </c>
      <c r="D31" s="35"/>
    </row>
    <row r="32" spans="1:4" ht="17.25" customHeight="1">
      <c r="A32" s="15"/>
      <c r="B32" s="59" t="s">
        <v>21</v>
      </c>
      <c r="C32" s="60">
        <v>8577.9</v>
      </c>
      <c r="D32" s="35"/>
    </row>
    <row r="33" spans="1:4" ht="15">
      <c r="A33" s="15"/>
      <c r="B33" s="61"/>
      <c r="C33" s="62"/>
      <c r="D33" s="35"/>
    </row>
    <row r="34" spans="1:4" ht="15">
      <c r="A34" s="63"/>
      <c r="B34" s="64"/>
      <c r="C34" s="65"/>
      <c r="D34" s="35"/>
    </row>
    <row r="35" spans="1:4" ht="15">
      <c r="A35" s="15"/>
      <c r="B35" s="59"/>
      <c r="C35" s="60"/>
      <c r="D35" s="35"/>
    </row>
    <row r="36" spans="1:4" ht="15">
      <c r="A36" s="15"/>
      <c r="B36" s="59"/>
      <c r="C36" s="60"/>
      <c r="D36" s="35"/>
    </row>
    <row r="37" spans="1:3" ht="15.75" thickBot="1">
      <c r="A37" s="16"/>
      <c r="B37" s="17"/>
      <c r="C37" s="25"/>
    </row>
    <row r="38" spans="1:3" ht="15.75" thickBot="1">
      <c r="A38" s="21"/>
      <c r="B38" s="22"/>
      <c r="C38" s="49"/>
    </row>
    <row r="39" spans="1:4" ht="15.75" thickBot="1">
      <c r="A39" s="19" t="s">
        <v>2</v>
      </c>
      <c r="B39" s="20"/>
      <c r="C39" s="23">
        <f>SUM(C28+C31)</f>
        <v>54957.9</v>
      </c>
      <c r="D39" t="s">
        <v>12</v>
      </c>
    </row>
    <row r="40" spans="1:3" ht="15">
      <c r="A40" s="26"/>
      <c r="B40" s="27"/>
      <c r="C40" s="27"/>
    </row>
    <row r="41" spans="1:3" ht="15.75" thickBot="1">
      <c r="A41" s="28" t="s">
        <v>16</v>
      </c>
      <c r="B41" s="29"/>
      <c r="C41" s="30">
        <f>C7+C24-C39</f>
        <v>226109.17</v>
      </c>
    </row>
    <row r="42" ht="15">
      <c r="H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2019-05-13T06:16:12Z</dcterms:modified>
  <cp:category/>
  <cp:version/>
  <cp:contentType/>
  <cp:contentStatus/>
</cp:coreProperties>
</file>