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<sst xmlns="http://schemas.openxmlformats.org/spreadsheetml/2006/main" count="26" uniqueCount="25">
  <si>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</si>
  <si>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</si>
  <si>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</si>
  <si>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</si>
  <si>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</si>
  <si>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</si>
  <si>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</si>
  <si>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</si>
  <si>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</si>
  <si>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</si>
  <si>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</si>
  <si>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</si>
  <si>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</si>
  <si>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</si>
  <si>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</si>
  <si>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</si>
  <si>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TROŠKOVI MATERIJALA I SVI OSTALI TROŠKOVI - RFZO</t>
  </si>
  <si>
    <t>RFZO - JUBILARNE NAGRADE U PZ</t>
  </si>
  <si>
    <t>Medlab</t>
  </si>
  <si>
    <t>PTT saobraćaja</t>
  </si>
  <si>
    <t>Elektro Urban</t>
  </si>
  <si>
    <t>Harmat Elektro</t>
  </si>
  <si>
    <t>Vodic Doo</t>
  </si>
  <si>
    <t xml:space="preserve">Provizija </t>
  </si>
  <si>
    <t>SALDO SREDSTAVA NA DAN 11.07.2019.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</si>
</sst>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199260.48</v>
      </c>
    </row>
    <row r="8" spans="1:3" ht="15.75" thickBot="1">
      <c r="A8" s="10"/>
      <c r="B8" s="43" t="s">
        <v>15</v>
      </c>
      <c r="C8" s="45">
        <v>4200</v>
      </c>
    </row>
    <row r="9" spans="1:3" ht="15">
      <c r="A9" s="7"/>
      <c r="B9" s="53" t="s">
        <v>17</v>
      </c>
      <c r="C9" s="46">
        <v>158197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162397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36.75" customHeight="1">
      <c r="A21" s="48"/>
      <c r="B21" s="54" t="s">
        <v>16</v>
      </c>
      <c r="C21" s="55">
        <v>126972.33</v>
      </c>
      <c r="D21" s="28"/>
    </row>
    <row r="22" spans="1:4" ht="18" customHeight="1">
      <c r="A22" s="48"/>
      <c r="B22" s="49" t="s">
        <v>18</v>
      </c>
      <c r="C22" s="50">
        <v>15515</v>
      </c>
      <c r="D22" s="28"/>
    </row>
    <row r="23" spans="1:4" ht="18" customHeight="1">
      <c r="A23" s="48"/>
      <c r="B23" s="49" t="s">
        <v>19</v>
      </c>
      <c r="C23" s="50">
        <v>4185</v>
      </c>
      <c r="D23" s="28"/>
    </row>
    <row r="24" spans="1:4" ht="18" customHeight="1">
      <c r="A24" s="48"/>
      <c r="B24" s="49" t="s">
        <v>20</v>
      </c>
      <c r="C24" s="50">
        <v>29700</v>
      </c>
      <c r="D24" s="28"/>
    </row>
    <row r="25" spans="1:4" ht="18" customHeight="1">
      <c r="A25" s="48"/>
      <c r="B25" s="49" t="s">
        <v>21</v>
      </c>
      <c r="C25" s="50">
        <v>5600</v>
      </c>
      <c r="D25" s="28"/>
    </row>
    <row r="26" spans="1:4" ht="18" customHeight="1">
      <c r="A26" s="48"/>
      <c r="B26" s="49" t="s">
        <v>22</v>
      </c>
      <c r="C26" s="50">
        <v>58800</v>
      </c>
      <c r="D26" s="28"/>
    </row>
    <row r="27" spans="1:4" ht="18" customHeight="1">
      <c r="A27" s="48"/>
      <c r="B27" s="49" t="s">
        <v>23</v>
      </c>
      <c r="C27" s="50">
        <v>13172.33</v>
      </c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 thickBot="1">
      <c r="A31" s="48"/>
      <c r="B31" s="49"/>
      <c r="C31" s="50"/>
      <c r="D31" s="28"/>
    </row>
    <row r="32" spans="1:4" ht="15.75" thickBot="1">
      <c r="A32" s="15" t="s">
        <v>2</v>
      </c>
      <c r="B32" s="16"/>
      <c r="C32" s="17">
        <f>C21</f>
        <v>126972.33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24</v>
      </c>
      <c r="B34" s="22"/>
      <c r="C34" s="23">
        <f>C7+C17-C32</f>
        <v>234685.14999999997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2019-07-12T11:08:00Z</dcterms:modified>
  <cp:category/>
  <cp:version/>
  <cp:contentType/>
  <cp:contentStatus/>
</cp:coreProperties>
</file>