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<sst xmlns="http://schemas.openxmlformats.org/spreadsheetml/2006/main" count="43" uniqueCount="40">
  <si>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</si>
  <si>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</si>
  <si>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</si>
  <si>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</si>
  <si>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</si>
  <si>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</si>
  <si>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</si>
  <si>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</si>
  <si>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</si>
  <si>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</si>
  <si>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</si>
  <si>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</si>
  <si>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</si>
  <si>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</si>
  <si>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</si>
  <si>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</si>
  <si>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RFZO - ENERGENTI</t>
  </si>
  <si>
    <t>OPŠTINA KANJIŽA</t>
  </si>
  <si>
    <t>RFZO - LEK U ZU</t>
  </si>
  <si>
    <t>Adoc doo</t>
  </si>
  <si>
    <t>Farma Logist</t>
  </si>
  <si>
    <t>Phoenix Pharma doo</t>
  </si>
  <si>
    <t>Vega Doo</t>
  </si>
  <si>
    <t>RFZO - SANITETSKI I MEDICINSKI M.</t>
  </si>
  <si>
    <t>Apoteka Neofarm</t>
  </si>
  <si>
    <t>Medicinski Depo Plus</t>
  </si>
  <si>
    <t>Medinic</t>
  </si>
  <si>
    <t>Medical Shop Doo</t>
  </si>
  <si>
    <t>Yunycom</t>
  </si>
  <si>
    <t>Promedia</t>
  </si>
  <si>
    <t>Vicor Doo</t>
  </si>
  <si>
    <t>RFZO - OST.DIREKTNI I INDIREKTNI TROŠKOVI -STOMATOLOGIJA</t>
  </si>
  <si>
    <t>Eldent - Servis</t>
  </si>
  <si>
    <t>LEK NA RECEPT - OS SREDSTVA OPŠTINE KANJIŽE</t>
  </si>
  <si>
    <t>Elektroprivreda Srbije</t>
  </si>
  <si>
    <t>Knez Petrol</t>
  </si>
  <si>
    <t>Raduna Avia Doo</t>
  </si>
  <si>
    <t>JP Srbijagas</t>
  </si>
  <si>
    <t>Podignuta gotovina  - Putrarina</t>
  </si>
  <si>
    <t>SALDO SREDSTAVA NA DAN 28.05.2019.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</si>
</sst>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3" fontId="2" fillId="36" borderId="19" xfId="56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7" borderId="27" xfId="55" applyNumberFormat="1" applyFont="1" applyFill="1" applyBorder="1" applyAlignment="1" applyProtection="1">
      <alignment horizontal="right"/>
      <protection/>
    </xf>
    <xf numFmtId="171" fontId="39" fillId="0" borderId="12" xfId="0" applyNumberFormat="1" applyFont="1" applyBorder="1" applyAlignment="1">
      <alignment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6" fillId="0" borderId="12" xfId="55" applyFont="1" applyBorder="1" applyAlignment="1" applyProtection="1">
      <alignment wrapText="1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171" fontId="2" fillId="0" borderId="29" xfId="55" applyNumberFormat="1" applyFon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3" fillId="0" borderId="12" xfId="55" applyFont="1" applyBorder="1" applyAlignment="1" applyProtection="1">
      <alignment wrapText="1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39" fillId="0" borderId="12" xfId="0" applyFont="1" applyBorder="1" applyAlignment="1">
      <alignment wrapText="1"/>
    </xf>
    <xf numFmtId="0" fontId="2" fillId="0" borderId="12" xfId="55" applyFont="1" applyBorder="1" applyProtection="1">
      <alignment/>
      <protection locked="0"/>
    </xf>
    <xf numFmtId="0" fontId="2" fillId="0" borderId="12" xfId="55" applyFont="1" applyBorder="1" applyAlignment="1" applyProtection="1">
      <alignment wrapText="1"/>
      <protection locked="0"/>
    </xf>
    <xf numFmtId="187" fontId="0" fillId="0" borderId="0" xfId="0" applyNumberFormat="1" applyFont="1" applyAlignment="1">
      <alignment/>
    </xf>
    <xf numFmtId="0" fontId="0" fillId="0" borderId="0" xfId="0" applyFont="1" applyAlignment="1">
      <alignment/>
    </xf>
    <xf numFmtId="187" fontId="35" fillId="0" borderId="0" xfId="0" applyNumberFormat="1" applyFont="1" applyAlignment="1">
      <alignment/>
    </xf>
    <xf numFmtId="0" fontId="35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A56" sqref="A56"/>
    </sheetView>
  </sheetViews>
  <sheetFormatPr defaultColWidth="9.140625" defaultRowHeight="15"/>
  <cols>
    <col min="1" max="1" width="11.8515625" style="0" customWidth="1"/>
    <col min="2" max="2" width="34.57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9">
        <v>43613</v>
      </c>
      <c r="C4" s="2"/>
    </row>
    <row r="5" ht="15.75" thickBot="1"/>
    <row r="6" ht="15.75" thickBot="1">
      <c r="A6" s="28" t="s">
        <v>4</v>
      </c>
    </row>
    <row r="7" spans="1:3" ht="15.75" thickBot="1">
      <c r="A7" s="27" t="s">
        <v>3</v>
      </c>
      <c r="B7" s="5"/>
      <c r="C7" s="46">
        <v>1616526.16</v>
      </c>
    </row>
    <row r="8" spans="1:3" ht="15.75" thickBot="1">
      <c r="A8" s="10"/>
      <c r="B8" s="48" t="s">
        <v>15</v>
      </c>
      <c r="C8" s="50">
        <v>5900</v>
      </c>
    </row>
    <row r="9" spans="1:3" ht="17.25" customHeight="1">
      <c r="A9" s="7"/>
      <c r="B9" s="60" t="s">
        <v>17</v>
      </c>
      <c r="C9" s="51">
        <v>1188480.76</v>
      </c>
    </row>
    <row r="10" spans="1:3" ht="15">
      <c r="A10" s="7"/>
      <c r="B10" s="60"/>
      <c r="C10" s="51"/>
    </row>
    <row r="11" spans="1:5" ht="15">
      <c r="A11" s="7"/>
      <c r="B11" s="61"/>
      <c r="C11" s="56"/>
      <c r="E11" t="s">
        <v>12</v>
      </c>
    </row>
    <row r="12" spans="1:5" ht="15">
      <c r="A12" s="7"/>
      <c r="B12" s="6"/>
      <c r="C12" s="52"/>
      <c r="E12" s="44"/>
    </row>
    <row r="13" spans="1:3" ht="15">
      <c r="A13" s="7"/>
      <c r="B13" s="6"/>
      <c r="C13" s="52"/>
    </row>
    <row r="14" spans="1:3" ht="15">
      <c r="A14" s="7"/>
      <c r="B14" s="6"/>
      <c r="C14" s="52"/>
    </row>
    <row r="15" spans="1:3" ht="15">
      <c r="A15" s="7"/>
      <c r="B15" s="6"/>
      <c r="C15" s="52"/>
    </row>
    <row r="16" spans="1:3" ht="15">
      <c r="A16" s="7"/>
      <c r="B16" s="6"/>
      <c r="C16" s="52"/>
    </row>
    <row r="17" spans="1:3" ht="15">
      <c r="A17" s="7"/>
      <c r="B17" s="6"/>
      <c r="C17" s="52"/>
    </row>
    <row r="18" spans="1:3" ht="15">
      <c r="A18" s="7"/>
      <c r="B18" s="6"/>
      <c r="C18" s="52"/>
    </row>
    <row r="19" spans="1:5" ht="15">
      <c r="A19" s="7"/>
      <c r="B19" s="6"/>
      <c r="C19" s="52"/>
      <c r="E19" s="31"/>
    </row>
    <row r="20" spans="1:3" ht="15.75" thickBot="1">
      <c r="A20" s="8"/>
      <c r="B20" s="9"/>
      <c r="C20" s="53"/>
    </row>
    <row r="21" spans="1:4" ht="15.75" thickBot="1">
      <c r="A21" s="13"/>
      <c r="B21" s="14"/>
      <c r="C21" s="47"/>
      <c r="D21" s="31"/>
    </row>
    <row r="22" spans="1:5" ht="15.75" thickBot="1">
      <c r="A22" s="11" t="s">
        <v>13</v>
      </c>
      <c r="B22" s="12"/>
      <c r="C22" s="43">
        <f>SUM(C8:C20)</f>
        <v>1194380.76</v>
      </c>
      <c r="E22" s="31"/>
    </row>
    <row r="23" ht="15.75" thickBot="1"/>
    <row r="24" spans="1:3" ht="15.75" thickBot="1">
      <c r="A24" s="30" t="s">
        <v>5</v>
      </c>
      <c r="B24" s="29"/>
      <c r="C24" s="29"/>
    </row>
    <row r="25" spans="1:3" ht="15.75" thickBot="1">
      <c r="A25" s="15" t="s">
        <v>14</v>
      </c>
      <c r="B25" s="19"/>
      <c r="C25" s="21"/>
    </row>
    <row r="26" spans="1:4" ht="29.25" customHeight="1">
      <c r="A26" s="57"/>
      <c r="B26" s="58" t="s">
        <v>18</v>
      </c>
      <c r="C26" s="59">
        <f>SUM(C27:C30)</f>
        <v>107885.56</v>
      </c>
      <c r="D26" s="31"/>
    </row>
    <row r="27" spans="1:4" ht="15">
      <c r="A27" s="57"/>
      <c r="B27" s="54" t="s">
        <v>19</v>
      </c>
      <c r="C27" s="55">
        <v>2000</v>
      </c>
      <c r="D27" s="31"/>
    </row>
    <row r="28" spans="1:4" ht="15">
      <c r="A28" s="57"/>
      <c r="B28" s="54" t="s">
        <v>20</v>
      </c>
      <c r="C28" s="55">
        <v>75885.56</v>
      </c>
      <c r="D28" s="31"/>
    </row>
    <row r="29" spans="1:4" ht="15">
      <c r="A29" s="57"/>
      <c r="B29" s="54" t="s">
        <v>21</v>
      </c>
      <c r="C29" s="55">
        <v>20000</v>
      </c>
      <c r="D29" s="31"/>
    </row>
    <row r="30" spans="1:4" ht="15">
      <c r="A30" s="57"/>
      <c r="B30" s="54" t="s">
        <v>22</v>
      </c>
      <c r="C30" s="55">
        <v>10000</v>
      </c>
      <c r="D30" s="31"/>
    </row>
    <row r="31" spans="1:4" s="66" customFormat="1" ht="29.25" customHeight="1">
      <c r="A31" s="57"/>
      <c r="B31" s="58" t="s">
        <v>23</v>
      </c>
      <c r="C31" s="59">
        <f>SUM(C32:C38)</f>
        <v>297952</v>
      </c>
      <c r="D31" s="65"/>
    </row>
    <row r="32" spans="1:4" ht="15">
      <c r="A32" s="57"/>
      <c r="B32" s="54" t="s">
        <v>24</v>
      </c>
      <c r="C32" s="55">
        <v>18880</v>
      </c>
      <c r="D32" s="31"/>
    </row>
    <row r="33" spans="1:4" ht="15">
      <c r="A33" s="57"/>
      <c r="B33" s="54" t="s">
        <v>25</v>
      </c>
      <c r="C33" s="55">
        <v>90020</v>
      </c>
      <c r="D33" s="31"/>
    </row>
    <row r="34" spans="1:4" ht="15">
      <c r="A34" s="57"/>
      <c r="B34" s="54" t="s">
        <v>26</v>
      </c>
      <c r="C34" s="55">
        <v>9052</v>
      </c>
      <c r="D34" s="31"/>
    </row>
    <row r="35" spans="1:4" ht="15">
      <c r="A35" s="57"/>
      <c r="B35" s="54" t="s">
        <v>27</v>
      </c>
      <c r="C35" s="55">
        <v>40000</v>
      </c>
      <c r="D35" s="31"/>
    </row>
    <row r="36" spans="1:4" ht="15">
      <c r="A36" s="57"/>
      <c r="B36" s="54" t="s">
        <v>28</v>
      </c>
      <c r="C36" s="55">
        <v>90000</v>
      </c>
      <c r="D36" s="31"/>
    </row>
    <row r="37" spans="1:4" ht="15">
      <c r="A37" s="57"/>
      <c r="B37" s="54" t="s">
        <v>29</v>
      </c>
      <c r="C37" s="55">
        <v>2000</v>
      </c>
      <c r="D37" s="31"/>
    </row>
    <row r="38" spans="1:4" ht="15">
      <c r="A38" s="57"/>
      <c r="B38" s="54" t="s">
        <v>30</v>
      </c>
      <c r="C38" s="55">
        <v>48000</v>
      </c>
      <c r="D38" s="31"/>
    </row>
    <row r="39" spans="1:4" s="66" customFormat="1" ht="30" customHeight="1">
      <c r="A39" s="57"/>
      <c r="B39" s="58" t="s">
        <v>31</v>
      </c>
      <c r="C39" s="59">
        <v>34042</v>
      </c>
      <c r="D39" s="65"/>
    </row>
    <row r="40" spans="1:4" ht="15">
      <c r="A40" s="57"/>
      <c r="B40" s="54" t="s">
        <v>32</v>
      </c>
      <c r="C40" s="55">
        <v>34042</v>
      </c>
      <c r="D40" s="31"/>
    </row>
    <row r="41" spans="1:4" s="66" customFormat="1" ht="30" customHeight="1">
      <c r="A41" s="57"/>
      <c r="B41" s="58" t="s">
        <v>16</v>
      </c>
      <c r="C41" s="59">
        <v>554214.93</v>
      </c>
      <c r="D41" s="65"/>
    </row>
    <row r="42" spans="1:4" ht="15">
      <c r="A42" s="57"/>
      <c r="B42" s="54" t="s">
        <v>34</v>
      </c>
      <c r="C42" s="55">
        <v>189500</v>
      </c>
      <c r="D42" s="31"/>
    </row>
    <row r="43" spans="1:4" ht="15">
      <c r="A43" s="57"/>
      <c r="B43" s="54" t="s">
        <v>35</v>
      </c>
      <c r="C43" s="55">
        <v>50000</v>
      </c>
      <c r="D43" s="31"/>
    </row>
    <row r="44" spans="1:4" ht="15">
      <c r="A44" s="57"/>
      <c r="B44" s="54" t="s">
        <v>36</v>
      </c>
      <c r="C44" s="55">
        <v>238514.93</v>
      </c>
      <c r="D44" s="31"/>
    </row>
    <row r="45" spans="1:4" ht="15">
      <c r="A45" s="57"/>
      <c r="B45" s="54" t="s">
        <v>37</v>
      </c>
      <c r="C45" s="55">
        <v>76200</v>
      </c>
      <c r="D45" s="31"/>
    </row>
    <row r="46" spans="1:4" s="66" customFormat="1" ht="29.25" customHeight="1">
      <c r="A46" s="57"/>
      <c r="B46" s="58" t="s">
        <v>33</v>
      </c>
      <c r="C46" s="59">
        <v>1188480.76</v>
      </c>
      <c r="D46" s="65"/>
    </row>
    <row r="47" spans="1:4" ht="15">
      <c r="A47" s="57"/>
      <c r="B47" s="54" t="s">
        <v>21</v>
      </c>
      <c r="C47" s="55">
        <v>1188480.76</v>
      </c>
      <c r="D47" s="31"/>
    </row>
    <row r="48" spans="1:4" ht="15">
      <c r="A48" s="57"/>
      <c r="B48" s="54"/>
      <c r="C48" s="55"/>
      <c r="D48" s="31"/>
    </row>
    <row r="49" spans="1:4" s="64" customFormat="1" ht="15">
      <c r="A49" s="57"/>
      <c r="B49" s="62" t="s">
        <v>38</v>
      </c>
      <c r="C49" s="56">
        <v>1320</v>
      </c>
      <c r="D49" s="63"/>
    </row>
    <row r="50" spans="1:4" ht="15">
      <c r="A50" s="57"/>
      <c r="B50" s="54"/>
      <c r="C50" s="55"/>
      <c r="D50" s="31"/>
    </row>
    <row r="51" spans="1:4" ht="15.75" thickBot="1">
      <c r="A51" s="57"/>
      <c r="B51" s="54"/>
      <c r="C51" s="55"/>
      <c r="D51" s="31"/>
    </row>
    <row r="52" spans="1:3" ht="15.75" thickBot="1">
      <c r="A52" s="18"/>
      <c r="B52" s="19"/>
      <c r="C52" s="45"/>
    </row>
    <row r="53" spans="1:4" ht="15.75" thickBot="1">
      <c r="A53" s="16" t="s">
        <v>2</v>
      </c>
      <c r="B53" s="17"/>
      <c r="C53" s="20">
        <f>C26+C31+C39+C41+C46+C49</f>
        <v>2183895.25</v>
      </c>
      <c r="D53" t="s">
        <v>12</v>
      </c>
    </row>
    <row r="54" spans="1:3" ht="15">
      <c r="A54" s="22"/>
      <c r="B54" s="23"/>
      <c r="C54" s="23"/>
    </row>
    <row r="55" spans="1:3" ht="15.75" thickBot="1">
      <c r="A55" s="24" t="s">
        <v>39</v>
      </c>
      <c r="B55" s="25"/>
      <c r="C55" s="26">
        <f>C7+C22-C53</f>
        <v>627011.6699999999</v>
      </c>
    </row>
    <row r="56" ht="15">
      <c r="H5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2" t="s">
        <v>6</v>
      </c>
      <c r="C1" s="33"/>
      <c r="D1" s="38"/>
      <c r="E1" s="38"/>
    </row>
    <row r="2" spans="2:5" ht="15">
      <c r="B2" s="32" t="s">
        <v>7</v>
      </c>
      <c r="C2" s="33"/>
      <c r="D2" s="38"/>
      <c r="E2" s="38"/>
    </row>
    <row r="3" spans="2:5" ht="15">
      <c r="B3" s="34"/>
      <c r="C3" s="34"/>
      <c r="D3" s="39"/>
      <c r="E3" s="39"/>
    </row>
    <row r="4" spans="2:5" ht="60">
      <c r="B4" s="35" t="s">
        <v>8</v>
      </c>
      <c r="C4" s="34"/>
      <c r="D4" s="39"/>
      <c r="E4" s="39"/>
    </row>
    <row r="5" spans="2:5" ht="15">
      <c r="B5" s="34"/>
      <c r="C5" s="34"/>
      <c r="D5" s="39"/>
      <c r="E5" s="39"/>
    </row>
    <row r="6" spans="2:5" ht="30">
      <c r="B6" s="32" t="s">
        <v>9</v>
      </c>
      <c r="C6" s="33"/>
      <c r="D6" s="38"/>
      <c r="E6" s="40" t="s">
        <v>10</v>
      </c>
    </row>
    <row r="7" spans="2:5" ht="15.75" thickBot="1">
      <c r="B7" s="34"/>
      <c r="C7" s="34"/>
      <c r="D7" s="39"/>
      <c r="E7" s="39"/>
    </row>
    <row r="8" spans="2:5" ht="60.75" thickBot="1">
      <c r="B8" s="36" t="s">
        <v>11</v>
      </c>
      <c r="C8" s="37"/>
      <c r="D8" s="41"/>
      <c r="E8" s="42">
        <v>2</v>
      </c>
    </row>
    <row r="9" spans="2:5" ht="15">
      <c r="B9" s="34"/>
      <c r="C9" s="34"/>
      <c r="D9" s="39"/>
      <c r="E9" s="39"/>
    </row>
    <row r="10" spans="2:5" ht="15">
      <c r="B10" s="34"/>
      <c r="C10" s="34"/>
      <c r="D10" s="39"/>
      <c r="E10" s="3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2019-05-29T11:39:26Z</dcterms:modified>
  <cp:category/>
  <cp:version/>
  <cp:contentType/>
  <cp:contentStatus/>
</cp:coreProperties>
</file>