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<sst xmlns="http://schemas.openxmlformats.org/spreadsheetml/2006/main" count="31" uniqueCount="31">
  <si>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</si>
  <si>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</si>
  <si>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</si>
  <si>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</si>
  <si>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</si>
  <si>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</si>
  <si>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</si>
  <si>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</si>
  <si>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</si>
  <si>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</si>
  <si>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</si>
  <si>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</si>
  <si>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</si>
  <si>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</si>
  <si>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</si>
  <si>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</si>
  <si>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</si>
  <si>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01.09.2020.</t>
  </si>
  <si>
    <t>OPŠTINA KANJIŽA</t>
  </si>
  <si>
    <t>RFZO - PLATE U STOMATOLOŠKOJ ZZ</t>
  </si>
  <si>
    <t>RFZO - PLATE U PZZ</t>
  </si>
  <si>
    <t>RFZO - OSTALI DIR.INDIR.TROŠKOVI U SZZ</t>
  </si>
  <si>
    <t>RFZO - MAT.I OST.TROŠKOVI U PZZ</t>
  </si>
  <si>
    <t>RFZO - FINANSIRANJE INVALIDA</t>
  </si>
  <si>
    <t>OSTALE UPLATE</t>
  </si>
  <si>
    <t>PLATE U STOMAT. ZZ - od sredstva RFZO</t>
  </si>
  <si>
    <t>PLATE U PZZ - od sredstva RFZO</t>
  </si>
  <si>
    <t>PLATE od sredstv Optšine</t>
  </si>
  <si>
    <t>Plate od sopstvenog sredstava</t>
  </si>
  <si>
    <t>naknade za usluge koje vrši UT</t>
  </si>
  <si>
    <t>SALDO SREDSTAVA NA DAN 01.09.2020.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</si>
</sst>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1" borderId="7" applyNumberFormat="0" applyFon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31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1" fillId="0" borderId="12" xfId="0" applyFont="1" applyBorder="1" applyAlignment="1">
      <alignment/>
    </xf>
    <xf numFmtId="171" fontId="41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2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2" fillId="0" borderId="29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7" fillId="0" borderId="13" xfId="56" applyFont="1" applyBorder="1" applyProtection="1">
      <alignment/>
      <protection locked="0"/>
    </xf>
    <xf numFmtId="0" fontId="41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Protection="1">
      <alignment/>
      <protection locked="0"/>
    </xf>
    <xf numFmtId="0" fontId="2" fillId="0" borderId="12" xfId="55" applyFont="1" applyBorder="1" applyAlignment="1" applyProtection="1">
      <alignment wrapText="1"/>
      <protection locked="0"/>
    </xf>
    <xf numFmtId="39" fontId="5" fillId="36" borderId="12" xfId="55" applyNumberFormat="1" applyFont="1" applyFill="1" applyBorder="1" applyAlignment="1" applyProtection="1">
      <alignment horizontal="right"/>
      <protection/>
    </xf>
    <xf numFmtId="4" fontId="8" fillId="0" borderId="27" xfId="55" applyNumberFormat="1" applyFont="1" applyFill="1" applyBorder="1" applyAlignment="1" applyProtection="1">
      <alignment horizontal="right"/>
      <protection locked="0"/>
    </xf>
    <xf numFmtId="171" fontId="8" fillId="0" borderId="27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1">
      <selection activeCell="A37" sqref="A37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5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7">
        <v>346979.07</v>
      </c>
    </row>
    <row r="8" spans="1:3" ht="15.75" thickBot="1">
      <c r="A8" s="9"/>
      <c r="B8" s="44" t="s">
        <v>16</v>
      </c>
      <c r="C8" s="49">
        <v>2500</v>
      </c>
    </row>
    <row r="9" spans="1:3" ht="15">
      <c r="A9" s="48"/>
      <c r="B9" s="44" t="s">
        <v>18</v>
      </c>
      <c r="C9" s="49">
        <v>459813.89</v>
      </c>
    </row>
    <row r="10" spans="1:3" ht="15">
      <c r="A10" s="6"/>
      <c r="B10" s="44" t="s">
        <v>19</v>
      </c>
      <c r="C10" s="37">
        <v>559374.01</v>
      </c>
    </row>
    <row r="11" spans="1:3" ht="15">
      <c r="A11" s="6"/>
      <c r="B11" s="5" t="s">
        <v>20</v>
      </c>
      <c r="C11" s="37">
        <v>6279354.94</v>
      </c>
    </row>
    <row r="12" spans="1:3" ht="15">
      <c r="A12" s="6"/>
      <c r="B12" s="5" t="s">
        <v>21</v>
      </c>
      <c r="C12" s="37">
        <v>38875</v>
      </c>
    </row>
    <row r="13" spans="1:3" ht="15">
      <c r="A13" s="6"/>
      <c r="B13" s="5" t="s">
        <v>22</v>
      </c>
      <c r="C13" s="37">
        <v>358875</v>
      </c>
    </row>
    <row r="14" spans="1:3" ht="15">
      <c r="A14" s="6"/>
      <c r="B14" s="5" t="s">
        <v>23</v>
      </c>
      <c r="C14" s="37">
        <v>123858</v>
      </c>
    </row>
    <row r="15" spans="1:4" ht="15">
      <c r="A15" s="6"/>
      <c r="B15" s="44" t="s">
        <v>24</v>
      </c>
      <c r="C15" s="37">
        <v>1870.67</v>
      </c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7824521.510000001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2" t="s">
        <v>14</v>
      </c>
      <c r="B21" s="43"/>
      <c r="C21" s="46">
        <f>SUM(C22:C26)</f>
        <v>7609010.35</v>
      </c>
    </row>
    <row r="22" spans="1:3" s="54" customFormat="1" ht="19.5" customHeight="1">
      <c r="A22" s="53"/>
      <c r="B22" s="68" t="s">
        <v>25</v>
      </c>
      <c r="C22" s="69">
        <v>559374.01</v>
      </c>
    </row>
    <row r="23" spans="1:3" s="63" customFormat="1" ht="15.75" customHeight="1">
      <c r="A23" s="62"/>
      <c r="B23" s="68" t="s">
        <v>26</v>
      </c>
      <c r="C23" s="70">
        <v>6279354.94</v>
      </c>
    </row>
    <row r="24" spans="1:3" s="63" customFormat="1" ht="16.5" customHeight="1">
      <c r="A24" s="65"/>
      <c r="B24" s="67" t="s">
        <v>27</v>
      </c>
      <c r="C24" s="70">
        <v>459813.89</v>
      </c>
    </row>
    <row r="25" spans="1:3" s="63" customFormat="1" ht="15.75" customHeight="1">
      <c r="A25" s="65"/>
      <c r="B25" s="67" t="s">
        <v>28</v>
      </c>
      <c r="C25" s="70">
        <v>308937.1</v>
      </c>
    </row>
    <row r="26" spans="1:3" s="63" customFormat="1" ht="15.75" customHeight="1">
      <c r="A26" s="65"/>
      <c r="B26" s="67" t="s">
        <v>29</v>
      </c>
      <c r="C26" s="71">
        <v>1530.41</v>
      </c>
    </row>
    <row r="27" spans="1:4" ht="15.75" customHeight="1">
      <c r="A27" s="39"/>
      <c r="B27" s="60"/>
      <c r="C27" s="61"/>
      <c r="D27" s="54"/>
    </row>
    <row r="28" spans="1:3" ht="15.75" customHeight="1">
      <c r="A28" s="39"/>
      <c r="B28" s="40"/>
      <c r="C28" s="41"/>
    </row>
    <row r="29" spans="1:3" ht="15.75" customHeight="1">
      <c r="A29" s="39"/>
      <c r="B29" s="40"/>
      <c r="C29" s="41"/>
    </row>
    <row r="30" spans="1:3" ht="15">
      <c r="A30" s="50"/>
      <c r="B30" s="51"/>
      <c r="C30" s="52"/>
    </row>
    <row r="31" spans="1:3" ht="15">
      <c r="A31" s="50"/>
      <c r="B31" s="51"/>
      <c r="C31" s="52"/>
    </row>
    <row r="32" spans="1:3" ht="15">
      <c r="A32" s="50"/>
      <c r="B32" s="51"/>
      <c r="C32" s="52"/>
    </row>
    <row r="33" spans="1:3" ht="15.75" customHeight="1">
      <c r="A33" s="58"/>
      <c r="B33" s="64"/>
      <c r="C33" s="66"/>
    </row>
    <row r="34" spans="1:3" ht="15.75" thickBot="1">
      <c r="A34" s="55" t="s">
        <v>2</v>
      </c>
      <c r="B34" s="56"/>
      <c r="C34" s="57">
        <f>SUM(C22+C23+C24+C25+C26)</f>
        <v>7609010.35</v>
      </c>
    </row>
    <row r="35" spans="1:3" ht="15">
      <c r="A35" s="14"/>
      <c r="B35" s="15"/>
      <c r="C35" s="15"/>
    </row>
    <row r="36" spans="1:3" ht="15.75" thickBot="1">
      <c r="A36" s="16" t="s">
        <v>30</v>
      </c>
      <c r="B36" s="17"/>
      <c r="C36" s="59">
        <f>C7+C18-C34</f>
        <v>562490.2300000014</v>
      </c>
    </row>
    <row r="37" ht="15">
      <c r="G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2020-09-07T06:22:01Z</dcterms:modified>
  <cp:category/>
  <cp:version/>
  <cp:contentType/>
  <cp:contentStatus/>
</cp:coreProperties>
</file>