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<sst xmlns="http://schemas.openxmlformats.org/spreadsheetml/2006/main" count="24" uniqueCount="23">
  <si>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</si>
  <si>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</si>
  <si>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</si>
  <si>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</si>
  <si>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</si>
  <si>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</si>
  <si>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</si>
  <si>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</si>
  <si>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</si>
  <si>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</si>
  <si>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</si>
  <si>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</si>
  <si>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</si>
  <si>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</si>
  <si>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</si>
  <si>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</si>
  <si>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</si>
  <si>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Donos</t>
  </si>
  <si>
    <t>Placanje provizije</t>
  </si>
  <si>
    <t>SALDO SREDSTAVA NA DAN 1.08.2023.</t>
  </si>
  <si>
    <t>Novcani pomoc - COVID</t>
  </si>
  <si>
    <t>Putni trosak</t>
  </si>
  <si>
    <t>Isplata naknade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</si>
</sst>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4">
      <selection activeCell="B25" sqref="B25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45140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2295696.76</v>
      </c>
    </row>
    <row r="8" spans="1:3" ht="15.75" thickBot="1">
      <c r="A8" s="6"/>
      <c r="B8" s="42" t="s">
        <v>16</v>
      </c>
      <c r="C8" s="43">
        <v>600</v>
      </c>
    </row>
    <row r="9" spans="1:3" ht="15">
      <c r="A9" s="5"/>
      <c r="B9" s="41" t="s">
        <v>17</v>
      </c>
      <c r="C9" s="44">
        <v>47096.77</v>
      </c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50"/>
      <c r="C13" s="44"/>
    </row>
    <row r="14" spans="1:3" ht="15">
      <c r="A14" s="5"/>
      <c r="B14" s="50"/>
      <c r="C14" s="44"/>
    </row>
    <row r="15" spans="1:3" ht="15.75" thickBot="1">
      <c r="A15" s="5"/>
      <c r="B15" s="50"/>
      <c r="C15" s="44"/>
    </row>
    <row r="16" spans="1:5" ht="15.75" thickBot="1">
      <c r="A16" s="7" t="s">
        <v>13</v>
      </c>
      <c r="B16" s="8"/>
      <c r="C16" s="34">
        <f>SUM(C8:C15)</f>
        <v>47696.77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6" t="s">
        <v>20</v>
      </c>
      <c r="C20" s="44">
        <v>1044606.67</v>
      </c>
      <c r="D20" s="22"/>
    </row>
    <row r="21" spans="1:4" ht="15.75" customHeight="1">
      <c r="A21" s="37"/>
      <c r="B21" s="41" t="s">
        <v>21</v>
      </c>
      <c r="C21" s="44">
        <v>914442.19</v>
      </c>
      <c r="D21" s="22"/>
    </row>
    <row r="22" spans="1:4" ht="15.75" customHeight="1">
      <c r="A22" s="37"/>
      <c r="B22" s="41" t="s">
        <v>22</v>
      </c>
      <c r="C22" s="44">
        <v>146604.93</v>
      </c>
      <c r="D22" s="22"/>
    </row>
    <row r="23" spans="1:4" ht="15.75" customHeight="1">
      <c r="A23" s="37"/>
      <c r="B23" s="50" t="s">
        <v>18</v>
      </c>
      <c r="C23" s="44">
        <v>8807.13</v>
      </c>
      <c r="D23" s="22"/>
    </row>
    <row r="24" spans="1:4" ht="15.75" customHeight="1">
      <c r="A24" s="37"/>
      <c r="B24" s="47"/>
      <c r="C24" s="45"/>
      <c r="D24" s="22"/>
    </row>
    <row r="25" spans="1:4" ht="15.75" customHeight="1">
      <c r="A25" s="37"/>
      <c r="B25" s="48"/>
      <c r="C25" s="49"/>
      <c r="D25" s="22"/>
    </row>
    <row r="26" spans="1:4" ht="15.75" customHeight="1">
      <c r="A26" s="37"/>
      <c r="B26" s="48"/>
      <c r="C26" s="51"/>
      <c r="D26" s="22"/>
    </row>
    <row r="27" spans="1:4" ht="15.75" customHeight="1">
      <c r="A27" s="37"/>
      <c r="B27" s="48"/>
      <c r="C27" s="51"/>
      <c r="D27" s="22"/>
    </row>
    <row r="28" spans="1:4" ht="15.75" customHeight="1">
      <c r="A28" s="37"/>
      <c r="B28" s="48"/>
      <c r="C28" s="51"/>
      <c r="D28" s="22"/>
    </row>
    <row r="29" spans="1:4" ht="15.75" customHeight="1" thickBot="1">
      <c r="A29" s="37"/>
      <c r="B29" s="48"/>
      <c r="C29" s="51"/>
      <c r="D29" s="22"/>
    </row>
    <row r="30" spans="1:4" ht="15.75" customHeight="1" thickBot="1">
      <c r="A30" s="9" t="s">
        <v>2</v>
      </c>
      <c r="B30" s="10"/>
      <c r="C30" s="11">
        <f>C20+C21+C22+C23</f>
        <v>2114460.92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19</v>
      </c>
      <c r="B32" s="16"/>
      <c r="C32" s="17">
        <f>C7+C16-C30</f>
        <v>228932.60999999987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2023-08-03T08:32:18Z</dcterms:modified>
  <cp:category/>
  <cp:version/>
  <cp:contentType/>
  <cp:contentStatus/>
</cp:coreProperties>
</file>