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<sst xmlns="http://schemas.openxmlformats.org/spreadsheetml/2006/main" count="56" uniqueCount="55">
  <si>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</si>
  <si>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</si>
  <si>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</si>
  <si>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</si>
  <si>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</si>
  <si>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</si>
  <si>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</si>
  <si>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</si>
  <si>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</si>
  <si>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</si>
  <si>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</si>
  <si>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</si>
  <si>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</si>
  <si>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</si>
  <si>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</si>
  <si>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</si>
  <si>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</si>
  <si>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02.11.2020.</t>
  </si>
  <si>
    <t>OPŠTINA KANJIŽA - TRANSFER ZA PLATE</t>
  </si>
  <si>
    <t>RFZO - PLATE U STOMATOLOŠKOJ ZZ</t>
  </si>
  <si>
    <t>RFZO - PLATE U PRIMARNOJ ZZ</t>
  </si>
  <si>
    <t>RFZO - PLATE U PZZ COVID-19</t>
  </si>
  <si>
    <t>RFZO - NOVAČANA POMOĆ 06X</t>
  </si>
  <si>
    <t>RFZO - NOVČANA POMOĆ 06Y</t>
  </si>
  <si>
    <t>RFZO - FINANSIRANJE INVALIDA</t>
  </si>
  <si>
    <t xml:space="preserve">OBUSTAVE OD ZAPOSLENIH </t>
  </si>
  <si>
    <t>MATERIJALNI TROŠKOVI U PZZ</t>
  </si>
  <si>
    <t>ČIKOŠ ŠTAMPA D.D.</t>
  </si>
  <si>
    <t>FIT AUTO STR</t>
  </si>
  <si>
    <t>GARANT - COOP KANJIŽA</t>
  </si>
  <si>
    <t>JELODOM PLUS DOO</t>
  </si>
  <si>
    <t>MICROCER KANJIŽA</t>
  </si>
  <si>
    <t>MEDICINSKI DEPO PLUS</t>
  </si>
  <si>
    <t>TEHNOGAS MESSER AD</t>
  </si>
  <si>
    <t>ANNUS AUTO KUĆA</t>
  </si>
  <si>
    <t>DE, SERVIS</t>
  </si>
  <si>
    <t>DIALTECH DOO</t>
  </si>
  <si>
    <t>D-TECH</t>
  </si>
  <si>
    <t>HELIANT DOO</t>
  </si>
  <si>
    <t>PTT SAOBRAĆAJA</t>
  </si>
  <si>
    <t>TELEKOM SRBIJA AD</t>
  </si>
  <si>
    <t>UNISOFT DOO</t>
  </si>
  <si>
    <t>ZZJZ KIKINDA</t>
  </si>
  <si>
    <t>SAT TRAKT DOO</t>
  </si>
  <si>
    <t>OSTALI DIR. I INDIR.TROŠKOVI U STOMATOLOGIJI</t>
  </si>
  <si>
    <t>ALBATROS DOO</t>
  </si>
  <si>
    <t>NEO YU-DENT</t>
  </si>
  <si>
    <t>ELDENT-SERVIS</t>
  </si>
  <si>
    <t>PLATE U PZZ IZ SREDSTAVA RFZO</t>
  </si>
  <si>
    <t>PLATE U STOMATOLOŠKOJ ZZ IZ SREDSTAVA RFZO</t>
  </si>
  <si>
    <t>PLATE IZ SREDSTAVA OPŠTINE KANJIŽA</t>
  </si>
  <si>
    <t>PLATE IS SOPSTVENIH SREDSTAVA</t>
  </si>
  <si>
    <t>PLATE IZ SOPSTVENIH SREDSTAVA</t>
  </si>
  <si>
    <t>PROVIZIJA IZ SREDSTAVA PARTICIPACIJE</t>
  </si>
  <si>
    <t>SALDO SREDSTAVA NA DAN 02.11.2020.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</si>
</sst>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0" borderId="16" xfId="57" applyFont="1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3" fillId="0" borderId="10" xfId="57" applyFont="1" applyBorder="1" applyProtection="1">
      <alignment/>
      <protection locked="0"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46" fillId="0" borderId="0" xfId="0" applyFont="1" applyAlignment="1">
      <alignment/>
    </xf>
    <xf numFmtId="171" fontId="2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7" fillId="0" borderId="12" xfId="57" applyFont="1" applyBorder="1" applyProtection="1">
      <alignment/>
      <protection locked="0"/>
    </xf>
    <xf numFmtId="0" fontId="3" fillId="0" borderId="12" xfId="57" applyFont="1" applyBorder="1" applyProtection="1">
      <alignment/>
      <protection locked="0"/>
    </xf>
    <xf numFmtId="4" fontId="3" fillId="0" borderId="27" xfId="57" applyNumberFormat="1" applyFont="1" applyFill="1" applyBorder="1" applyAlignment="1" applyProtection="1">
      <alignment horizontal="right"/>
      <protection locked="0"/>
    </xf>
    <xf numFmtId="0" fontId="52" fillId="0" borderId="0" xfId="0" applyFont="1" applyAlignment="1">
      <alignment/>
    </xf>
    <xf numFmtId="171" fontId="7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54" fillId="0" borderId="12" xfId="0" applyFont="1" applyBorder="1" applyAlignment="1">
      <alignment/>
    </xf>
    <xf numFmtId="0" fontId="3" fillId="0" borderId="12" xfId="57" applyFont="1" applyBorder="1" applyAlignment="1" applyProtection="1">
      <alignment wrapText="1"/>
      <protection locked="0"/>
    </xf>
    <xf numFmtId="171" fontId="55" fillId="0" borderId="12" xfId="0" applyNumberFormat="1" applyFont="1" applyBorder="1" applyAlignment="1">
      <alignment/>
    </xf>
    <xf numFmtId="171" fontId="3" fillId="0" borderId="27" xfId="57" applyNumberFormat="1" applyFont="1" applyFill="1" applyBorder="1" applyAlignment="1" applyProtection="1">
      <alignment horizontal="right"/>
      <protection locked="0"/>
    </xf>
    <xf numFmtId="171" fontId="8" fillId="36" borderId="12" xfId="57" applyNumberFormat="1" applyFont="1" applyFill="1" applyBorder="1" applyAlignment="1" applyProtection="1">
      <alignment horizontal="right"/>
      <protection/>
    </xf>
    <xf numFmtId="171" fontId="46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57" sqref="A57"/>
    </sheetView>
  </sheetViews>
  <sheetFormatPr defaultColWidth="9.140625" defaultRowHeight="15"/>
  <cols>
    <col min="1" max="1" width="11.8515625" style="0" customWidth="1"/>
    <col min="2" max="2" width="48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3" t="s">
        <v>15</v>
      </c>
      <c r="B3" s="2"/>
      <c r="C3" s="2"/>
    </row>
    <row r="4" spans="1:3" ht="15">
      <c r="A4" s="3"/>
      <c r="B4" s="36" t="s">
        <v>17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5">
        <v>819068.64</v>
      </c>
    </row>
    <row r="8" spans="1:3" ht="15.75" thickBot="1">
      <c r="A8" s="9"/>
      <c r="B8" s="42" t="s">
        <v>16</v>
      </c>
      <c r="C8" s="47">
        <v>2400</v>
      </c>
    </row>
    <row r="9" spans="1:3" ht="15">
      <c r="A9" s="46"/>
      <c r="B9" s="42" t="s">
        <v>19</v>
      </c>
      <c r="C9" s="47">
        <v>543809.67</v>
      </c>
    </row>
    <row r="10" spans="1:3" ht="15">
      <c r="A10" s="6"/>
      <c r="B10" s="42" t="s">
        <v>20</v>
      </c>
      <c r="C10" s="37">
        <v>6262545.15</v>
      </c>
    </row>
    <row r="11" spans="1:3" ht="15">
      <c r="A11" s="6"/>
      <c r="B11" s="42" t="s">
        <v>21</v>
      </c>
      <c r="C11" s="37">
        <v>90605.67</v>
      </c>
    </row>
    <row r="12" spans="1:3" ht="15">
      <c r="A12" s="6"/>
      <c r="B12" s="42" t="s">
        <v>22</v>
      </c>
      <c r="C12" s="37">
        <v>318969.61</v>
      </c>
    </row>
    <row r="13" spans="1:3" ht="15">
      <c r="A13" s="6"/>
      <c r="B13" s="42" t="s">
        <v>23</v>
      </c>
      <c r="C13" s="37">
        <v>6977.19</v>
      </c>
    </row>
    <row r="14" spans="1:3" ht="15">
      <c r="A14" s="6"/>
      <c r="B14" s="42" t="s">
        <v>24</v>
      </c>
      <c r="C14" s="37">
        <v>121351.5</v>
      </c>
    </row>
    <row r="15" spans="1:3" ht="15">
      <c r="A15" s="6"/>
      <c r="B15" s="5" t="s">
        <v>25</v>
      </c>
      <c r="C15" s="37">
        <v>12726.18</v>
      </c>
    </row>
    <row r="16" spans="1:3" ht="15">
      <c r="A16" s="6"/>
      <c r="B16" s="5" t="s">
        <v>18</v>
      </c>
      <c r="C16" s="37">
        <v>456802.93</v>
      </c>
    </row>
    <row r="17" spans="1:3" ht="15">
      <c r="A17" s="6"/>
      <c r="B17" s="5" t="s">
        <v>51</v>
      </c>
      <c r="C17" s="37"/>
    </row>
    <row r="18" spans="1:3" ht="15">
      <c r="A18" s="6"/>
      <c r="B18" s="5"/>
      <c r="C18" s="37"/>
    </row>
    <row r="19" spans="1:4" ht="15">
      <c r="A19" s="6"/>
      <c r="B19" s="42"/>
      <c r="C19" s="37"/>
      <c r="D19" s="22"/>
    </row>
    <row r="20" spans="1:3" ht="15.75" thickBot="1">
      <c r="A20" s="7"/>
      <c r="B20" s="8"/>
      <c r="C20" s="38"/>
    </row>
    <row r="21" spans="1:3" ht="15.75" thickBot="1">
      <c r="A21" s="12"/>
      <c r="B21" s="13"/>
      <c r="C21" s="35"/>
    </row>
    <row r="22" spans="1:4" ht="15.75" thickBot="1">
      <c r="A22" s="10" t="s">
        <v>13</v>
      </c>
      <c r="B22" s="11"/>
      <c r="C22" s="34">
        <f>SUM(C8:C20)</f>
        <v>7816187.9</v>
      </c>
      <c r="D22" s="22"/>
    </row>
    <row r="23" ht="15.75" thickBot="1"/>
    <row r="24" spans="1:3" ht="15.75" thickBot="1">
      <c r="A24" s="21" t="s">
        <v>5</v>
      </c>
      <c r="B24" s="20"/>
      <c r="C24" s="20"/>
    </row>
    <row r="25" spans="1:3" ht="15.75" thickBot="1">
      <c r="A25" s="40" t="s">
        <v>14</v>
      </c>
      <c r="B25" s="41"/>
      <c r="C25" s="44"/>
    </row>
    <row r="26" spans="1:3" s="64" customFormat="1" ht="15.75" customHeight="1">
      <c r="A26" s="57"/>
      <c r="B26" s="62" t="s">
        <v>26</v>
      </c>
      <c r="C26" s="63">
        <f>SUM(C27:C43)</f>
        <v>303315.34</v>
      </c>
    </row>
    <row r="27" spans="1:3" s="58" customFormat="1" ht="15.75" customHeight="1">
      <c r="A27" s="39"/>
      <c r="B27" s="60" t="s">
        <v>27</v>
      </c>
      <c r="C27" s="59">
        <v>40000</v>
      </c>
    </row>
    <row r="28" spans="1:3" ht="15">
      <c r="A28" s="48"/>
      <c r="B28" s="61" t="s">
        <v>28</v>
      </c>
      <c r="C28" s="59">
        <v>10000</v>
      </c>
    </row>
    <row r="29" spans="1:3" ht="15">
      <c r="A29" s="48"/>
      <c r="B29" s="61" t="s">
        <v>29</v>
      </c>
      <c r="C29" s="68">
        <v>427.38</v>
      </c>
    </row>
    <row r="30" spans="1:3" ht="15">
      <c r="A30" s="48"/>
      <c r="B30" s="53" t="s">
        <v>30</v>
      </c>
      <c r="C30" s="65">
        <v>600</v>
      </c>
    </row>
    <row r="31" spans="1:3" ht="15">
      <c r="A31" s="48"/>
      <c r="B31" s="66" t="s">
        <v>31</v>
      </c>
      <c r="C31" s="67">
        <v>1278</v>
      </c>
    </row>
    <row r="32" spans="1:3" ht="15">
      <c r="A32" s="48"/>
      <c r="B32" s="53" t="s">
        <v>32</v>
      </c>
      <c r="C32" s="54">
        <v>40000</v>
      </c>
    </row>
    <row r="33" spans="1:3" ht="15">
      <c r="A33" s="48"/>
      <c r="B33" s="53" t="s">
        <v>33</v>
      </c>
      <c r="C33" s="54">
        <v>1296</v>
      </c>
    </row>
    <row r="34" spans="1:3" ht="15">
      <c r="A34" s="48"/>
      <c r="B34" s="53" t="s">
        <v>34</v>
      </c>
      <c r="C34" s="54">
        <v>90000</v>
      </c>
    </row>
    <row r="35" spans="1:3" ht="15">
      <c r="A35" s="48"/>
      <c r="B35" s="53" t="s">
        <v>35</v>
      </c>
      <c r="C35" s="54">
        <v>20000</v>
      </c>
    </row>
    <row r="36" spans="1:3" ht="15">
      <c r="A36" s="48"/>
      <c r="B36" s="53" t="s">
        <v>36</v>
      </c>
      <c r="C36" s="54">
        <v>10000</v>
      </c>
    </row>
    <row r="37" spans="1:3" ht="15">
      <c r="A37" s="48"/>
      <c r="B37" s="53" t="s">
        <v>37</v>
      </c>
      <c r="C37" s="54">
        <v>20000</v>
      </c>
    </row>
    <row r="38" spans="1:3" ht="15">
      <c r="A38" s="48"/>
      <c r="B38" s="53" t="s">
        <v>38</v>
      </c>
      <c r="C38" s="54">
        <v>20000</v>
      </c>
    </row>
    <row r="39" spans="1:3" ht="15">
      <c r="A39" s="48"/>
      <c r="B39" s="53" t="s">
        <v>39</v>
      </c>
      <c r="C39" s="54">
        <v>2862</v>
      </c>
    </row>
    <row r="40" spans="1:3" ht="15">
      <c r="A40" s="48"/>
      <c r="B40" s="53" t="s">
        <v>40</v>
      </c>
      <c r="C40" s="54">
        <v>18661.96</v>
      </c>
    </row>
    <row r="41" spans="1:3" ht="15">
      <c r="A41" s="48"/>
      <c r="B41" s="53" t="s">
        <v>41</v>
      </c>
      <c r="C41" s="54">
        <v>5000</v>
      </c>
    </row>
    <row r="42" spans="1:3" ht="15">
      <c r="A42" s="48"/>
      <c r="B42" s="55" t="s">
        <v>42</v>
      </c>
      <c r="C42" s="56">
        <v>7000</v>
      </c>
    </row>
    <row r="43" spans="1:3" ht="15">
      <c r="A43" s="48"/>
      <c r="B43" s="55" t="s">
        <v>43</v>
      </c>
      <c r="C43" s="56">
        <v>16190</v>
      </c>
    </row>
    <row r="44" spans="1:3" ht="15.75">
      <c r="A44" s="48"/>
      <c r="B44" s="69" t="s">
        <v>44</v>
      </c>
      <c r="C44" s="71">
        <f>SUM(C45:C47)</f>
        <v>38943.4</v>
      </c>
    </row>
    <row r="45" spans="1:3" ht="15">
      <c r="A45" s="48"/>
      <c r="B45" s="55" t="s">
        <v>45</v>
      </c>
      <c r="C45" s="56">
        <v>10000</v>
      </c>
    </row>
    <row r="46" spans="1:3" ht="15">
      <c r="A46" s="48"/>
      <c r="B46" s="55" t="s">
        <v>46</v>
      </c>
      <c r="C46" s="56">
        <v>19943.4</v>
      </c>
    </row>
    <row r="47" spans="1:3" ht="15">
      <c r="A47" s="48"/>
      <c r="B47" s="55" t="s">
        <v>47</v>
      </c>
      <c r="C47" s="56">
        <v>9000</v>
      </c>
    </row>
    <row r="48" spans="1:3" ht="15.75">
      <c r="A48" s="48"/>
      <c r="B48" s="69" t="s">
        <v>53</v>
      </c>
      <c r="C48" s="74">
        <v>1070.97</v>
      </c>
    </row>
    <row r="49" spans="1:3" ht="15.75">
      <c r="A49" s="48"/>
      <c r="B49" s="69" t="s">
        <v>48</v>
      </c>
      <c r="C49" s="72">
        <v>6262545.15</v>
      </c>
    </row>
    <row r="50" spans="1:3" ht="15.75">
      <c r="A50" s="48"/>
      <c r="B50" s="69" t="s">
        <v>49</v>
      </c>
      <c r="C50" s="73">
        <v>543809.67</v>
      </c>
    </row>
    <row r="51" spans="1:3" ht="15">
      <c r="A51" s="48"/>
      <c r="B51" s="70" t="s">
        <v>21</v>
      </c>
      <c r="C51" s="72">
        <v>90605.67</v>
      </c>
    </row>
    <row r="52" spans="1:3" ht="15.75">
      <c r="A52" s="48"/>
      <c r="B52" s="69" t="s">
        <v>50</v>
      </c>
      <c r="C52" s="72">
        <v>456802.93</v>
      </c>
    </row>
    <row r="53" spans="1:3" ht="15.75">
      <c r="A53" s="48"/>
      <c r="B53" s="69" t="s">
        <v>52</v>
      </c>
      <c r="C53" s="74">
        <v>408455.98</v>
      </c>
    </row>
    <row r="54" spans="1:3" ht="15">
      <c r="A54" s="48"/>
      <c r="B54" s="55"/>
      <c r="C54" s="56"/>
    </row>
    <row r="55" spans="1:3" ht="15.75" thickBot="1">
      <c r="A55" s="49" t="s">
        <v>2</v>
      </c>
      <c r="B55" s="50"/>
      <c r="C55" s="51">
        <f>C26+C44+C48+C49+C50+C51+C52+C53</f>
        <v>8105549.109999999</v>
      </c>
    </row>
    <row r="56" spans="1:3" ht="15">
      <c r="A56" s="14"/>
      <c r="B56" s="15"/>
      <c r="C56" s="15"/>
    </row>
    <row r="57" spans="1:3" ht="15.75" thickBot="1">
      <c r="A57" s="16" t="s">
        <v>54</v>
      </c>
      <c r="B57" s="17"/>
      <c r="C57" s="52">
        <f>C7+C22-C55</f>
        <v>529707.4300000016</v>
      </c>
    </row>
    <row r="58" ht="15">
      <c r="G5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2020-11-06T12:10:26Z</dcterms:modified>
  <cp:category/>
  <cp:version/>
  <cp:contentType/>
  <cp:contentStatus/>
</cp:coreProperties>
</file>