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<sst xmlns="http://schemas.openxmlformats.org/spreadsheetml/2006/main" count="28" uniqueCount="27">
  <si>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</si>
  <si>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</si>
  <si>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</si>
  <si>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</si>
  <si>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</si>
  <si>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</si>
  <si>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</si>
  <si>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</si>
  <si>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</si>
  <si>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</si>
  <si>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</si>
  <si>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</si>
  <si>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</si>
  <si>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</si>
  <si>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</si>
  <si>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</si>
  <si>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</si>
  <si>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03.06.2020.</t>
  </si>
  <si>
    <t>RFZO - PREVOZ U STOMAT. ZZ</t>
  </si>
  <si>
    <t>RFZO - PREVOZ U PZ</t>
  </si>
  <si>
    <t>DIREKTNO PLAĆANJE - ENERGENTI</t>
  </si>
  <si>
    <t>Srbijagas</t>
  </si>
  <si>
    <t>EPS</t>
  </si>
  <si>
    <t>FINANSIRANJE INVALIDA</t>
  </si>
  <si>
    <t>OSTALI TROŠKOVI</t>
  </si>
  <si>
    <t>SBB SOLUTIONS EUNET</t>
  </si>
  <si>
    <t>SALDO SREDSTAVA NA DAN 03.06.2020.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</si>
</sst>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Alignment="1" applyProtection="1">
      <alignment wrapText="1"/>
      <protection locked="0"/>
    </xf>
    <xf numFmtId="0" fontId="3" fillId="0" borderId="29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 t="s">
        <v>17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279484.98</v>
      </c>
    </row>
    <row r="8" spans="1:3" ht="15.75" thickBot="1">
      <c r="A8" s="9"/>
      <c r="B8" s="48" t="s">
        <v>16</v>
      </c>
      <c r="C8" s="55">
        <v>12350</v>
      </c>
    </row>
    <row r="9" spans="1:3" ht="15">
      <c r="A9" s="54"/>
      <c r="B9" s="48" t="s">
        <v>18</v>
      </c>
      <c r="C9" s="55">
        <v>64361</v>
      </c>
    </row>
    <row r="10" spans="1:3" ht="15">
      <c r="A10" s="6"/>
      <c r="B10" s="48" t="s">
        <v>19</v>
      </c>
      <c r="C10" s="41">
        <v>735283</v>
      </c>
    </row>
    <row r="11" spans="1:3" ht="15">
      <c r="A11" s="6"/>
      <c r="B11" s="5" t="s">
        <v>20</v>
      </c>
      <c r="C11" s="41">
        <v>777696.71</v>
      </c>
    </row>
    <row r="12" spans="1:3" ht="15">
      <c r="A12" s="6"/>
      <c r="B12" s="5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4" ht="15">
      <c r="A15" s="6"/>
      <c r="B15" s="48"/>
      <c r="C15" s="41"/>
      <c r="D15" s="26"/>
    </row>
    <row r="16" spans="1:3" ht="15.75" thickBot="1">
      <c r="A16" s="7"/>
      <c r="B16" s="8"/>
      <c r="C16" s="42"/>
    </row>
    <row r="17" spans="1:3" ht="15.75" thickBot="1">
      <c r="A17" s="12"/>
      <c r="B17" s="13"/>
      <c r="C17" s="39"/>
    </row>
    <row r="18" spans="1:4" ht="15.75" thickBot="1">
      <c r="A18" s="10" t="s">
        <v>13</v>
      </c>
      <c r="B18" s="11"/>
      <c r="C18" s="38">
        <f>SUM(C8:C16)</f>
        <v>1589690.71</v>
      </c>
      <c r="D18" s="26"/>
    </row>
    <row r="19" ht="15.75" thickBot="1"/>
    <row r="20" spans="1:3" ht="15.75" thickBot="1">
      <c r="A20" s="25" t="s">
        <v>5</v>
      </c>
      <c r="B20" s="24"/>
      <c r="C20" s="24"/>
    </row>
    <row r="21" spans="1:3" ht="15.75" thickBot="1">
      <c r="A21" s="46" t="s">
        <v>14</v>
      </c>
      <c r="B21" s="47"/>
      <c r="C21" s="52"/>
    </row>
    <row r="22" spans="1:3" s="50" customFormat="1" ht="15.75" customHeight="1">
      <c r="A22" s="43"/>
      <c r="B22" s="56" t="s">
        <v>20</v>
      </c>
      <c r="C22" s="51">
        <v>777696.71</v>
      </c>
    </row>
    <row r="23" spans="1:3" ht="15.75" customHeight="1">
      <c r="A23" s="43"/>
      <c r="B23" s="44" t="s">
        <v>21</v>
      </c>
      <c r="C23" s="45">
        <v>421263.01</v>
      </c>
    </row>
    <row r="24" spans="1:3" ht="16.5" customHeight="1">
      <c r="A24" s="43"/>
      <c r="B24" s="44" t="s">
        <v>22</v>
      </c>
      <c r="C24" s="45">
        <v>356433.7</v>
      </c>
    </row>
    <row r="25" spans="1:3" ht="15.75" customHeight="1">
      <c r="A25" s="43"/>
      <c r="B25" s="57" t="s">
        <v>23</v>
      </c>
      <c r="C25" s="51">
        <v>123480</v>
      </c>
    </row>
    <row r="26" spans="1:3" ht="15.75" customHeight="1">
      <c r="A26" s="43"/>
      <c r="B26" s="57" t="s">
        <v>24</v>
      </c>
      <c r="C26" s="51">
        <v>960</v>
      </c>
    </row>
    <row r="27" spans="1:3" ht="15.75" customHeight="1">
      <c r="A27" s="43"/>
      <c r="B27" s="44" t="s">
        <v>25</v>
      </c>
      <c r="C27" s="45">
        <v>960</v>
      </c>
    </row>
    <row r="28" spans="1:3" ht="15.75" customHeight="1">
      <c r="A28" s="43"/>
      <c r="B28" s="44"/>
      <c r="C28" s="45"/>
    </row>
    <row r="29" spans="1:3" ht="15.75" customHeight="1">
      <c r="A29" s="43"/>
      <c r="B29" s="44"/>
      <c r="C29" s="45"/>
    </row>
    <row r="30" spans="1:3" ht="15.75" customHeight="1">
      <c r="A30" s="43"/>
      <c r="B30" s="44"/>
      <c r="C30" s="45"/>
    </row>
    <row r="31" spans="1:3" ht="15.75" customHeight="1">
      <c r="A31" s="43"/>
      <c r="B31" s="44"/>
      <c r="C31" s="45"/>
    </row>
    <row r="32" spans="1:3" ht="15.75" customHeight="1" thickBot="1">
      <c r="A32" s="43"/>
      <c r="B32" s="44"/>
      <c r="C32" s="45"/>
    </row>
    <row r="33" spans="1:3" ht="15.75" thickBot="1">
      <c r="A33" s="14" t="s">
        <v>2</v>
      </c>
      <c r="B33" s="15"/>
      <c r="C33" s="16">
        <f>C22+C25+C26</f>
        <v>902136.71</v>
      </c>
    </row>
    <row r="34" spans="1:3" ht="15">
      <c r="A34" s="17"/>
      <c r="B34" s="18"/>
      <c r="C34" s="18"/>
    </row>
    <row r="35" spans="1:3" ht="15.75" thickBot="1">
      <c r="A35" s="19" t="s">
        <v>26</v>
      </c>
      <c r="B35" s="20"/>
      <c r="C35" s="21">
        <f>C7+C18-C33</f>
        <v>967038.98</v>
      </c>
    </row>
    <row r="36" ht="15">
      <c r="G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2020-06-04T12:02:29Z</dcterms:modified>
  <cp:category/>
  <cp:version/>
  <cp:contentType/>
  <cp:contentStatus/>
</cp:coreProperties>
</file>