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<sst xmlns="http://schemas.openxmlformats.org/spreadsheetml/2006/main" count="31" uniqueCount="30">
  <si>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</si>
  <si>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</si>
  <si>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</si>
  <si>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</si>
  <si>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</si>
  <si>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</si>
  <si>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</si>
  <si>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</si>
  <si>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</si>
  <si>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</si>
  <si>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</si>
  <si>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</si>
  <si>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</si>
  <si>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</si>
  <si>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</si>
  <si>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</si>
  <si>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</si>
  <si>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03.11.2020.</t>
  </si>
  <si>
    <t>DIREKTNO PLAĆANJE - LEK U ZU</t>
  </si>
  <si>
    <t>DIREKTNO PLAĆANJE - LEK VAN UGOVORA</t>
  </si>
  <si>
    <t>OSTALE TRANSAKCIJE</t>
  </si>
  <si>
    <t>DIREKNTO PLAĆANJE - LEK VAN UGOVORA</t>
  </si>
  <si>
    <t>Pharmaswiss doo</t>
  </si>
  <si>
    <t>Phoenix Pharma doo</t>
  </si>
  <si>
    <t>NOVČANA POMOĆ UGOVORENIM RADNICIMA</t>
  </si>
  <si>
    <t>NOVČANA POM.NOVOZAPOSLENIM RADNICIMA</t>
  </si>
  <si>
    <t>OSTALI MATERIJALNI TROŠKOVI</t>
  </si>
  <si>
    <t>Službeni Glasnik</t>
  </si>
  <si>
    <t>NOVČANA POMOĆ od sopstvenog sredstava</t>
  </si>
  <si>
    <t>SALDO SREDSTAVA NA DAN 03.11.2020.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</si>
</sst>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0" borderId="16" xfId="57" applyFont="1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3" fillId="0" borderId="10" xfId="57" applyFont="1" applyBorder="1" applyProtection="1">
      <alignment/>
      <protection locked="0"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2" xfId="0" applyFont="1" applyBorder="1" applyAlignment="1">
      <alignment/>
    </xf>
    <xf numFmtId="0" fontId="3" fillId="0" borderId="12" xfId="57" applyFont="1" applyBorder="1" applyAlignment="1" applyProtection="1">
      <alignment wrapText="1"/>
      <protection locked="0"/>
    </xf>
    <xf numFmtId="171" fontId="55" fillId="0" borderId="12" xfId="0" applyNumberFormat="1" applyFont="1" applyBorder="1" applyAlignment="1">
      <alignment/>
    </xf>
    <xf numFmtId="171" fontId="3" fillId="0" borderId="27" xfId="57" applyNumberFormat="1" applyFont="1" applyFill="1" applyBorder="1" applyAlignment="1" applyProtection="1">
      <alignment horizontal="right"/>
      <protection locked="0"/>
    </xf>
    <xf numFmtId="171" fontId="7" fillId="36" borderId="12" xfId="57" applyNumberFormat="1" applyFont="1" applyFill="1" applyBorder="1" applyAlignment="1" applyProtection="1">
      <alignment horizontal="right"/>
      <protection/>
    </xf>
    <xf numFmtId="171" fontId="47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7" fillId="0" borderId="12" xfId="57" applyFont="1" applyBorder="1" applyProtection="1">
      <alignment/>
      <protection locked="0"/>
    </xf>
    <xf numFmtId="4" fontId="7" fillId="0" borderId="27" xfId="57" applyNumberFormat="1" applyFont="1" applyFill="1" applyBorder="1" applyAlignment="1" applyProtection="1">
      <alignment horizontal="right"/>
      <protection locked="0"/>
    </xf>
    <xf numFmtId="0" fontId="8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8" fillId="0" borderId="12" xfId="57" applyFont="1" applyBorder="1" applyProtection="1">
      <alignment/>
      <protection locked="0"/>
    </xf>
    <xf numFmtId="171" fontId="8" fillId="0" borderId="27" xfId="57" applyNumberFormat="1" applyFont="1" applyFill="1" applyBorder="1" applyAlignment="1" applyProtection="1">
      <alignment horizontal="right"/>
      <protection locked="0"/>
    </xf>
    <xf numFmtId="171" fontId="9" fillId="36" borderId="12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3">
      <selection activeCell="A60" sqref="A60"/>
    </sheetView>
  </sheetViews>
  <sheetFormatPr defaultColWidth="9.140625" defaultRowHeight="15"/>
  <cols>
    <col min="1" max="1" width="11.8515625" style="0" customWidth="1"/>
    <col min="2" max="2" width="48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3" t="s">
        <v>15</v>
      </c>
      <c r="B3" s="2"/>
      <c r="C3" s="2"/>
    </row>
    <row r="4" spans="1:3" ht="15">
      <c r="A4" s="3"/>
      <c r="B4" s="36" t="s">
        <v>17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5">
        <v>529707.43</v>
      </c>
    </row>
    <row r="8" spans="1:3" ht="15.75" thickBot="1">
      <c r="A8" s="9"/>
      <c r="B8" s="42" t="s">
        <v>16</v>
      </c>
      <c r="C8" s="47">
        <v>3493</v>
      </c>
    </row>
    <row r="9" spans="1:3" ht="15">
      <c r="A9" s="46"/>
      <c r="B9" s="42" t="s">
        <v>18</v>
      </c>
      <c r="C9" s="47">
        <v>109474.86</v>
      </c>
    </row>
    <row r="10" spans="1:3" ht="15">
      <c r="A10" s="6"/>
      <c r="B10" s="42" t="s">
        <v>19</v>
      </c>
      <c r="C10" s="37">
        <v>127333.69</v>
      </c>
    </row>
    <row r="11" spans="1:3" ht="15">
      <c r="A11" s="6"/>
      <c r="B11" s="42" t="s">
        <v>20</v>
      </c>
      <c r="C11" s="37">
        <v>52000</v>
      </c>
    </row>
    <row r="12" spans="1:3" ht="15">
      <c r="A12" s="6"/>
      <c r="B12" s="42"/>
      <c r="C12" s="37"/>
    </row>
    <row r="13" spans="1:3" ht="15">
      <c r="A13" s="6"/>
      <c r="B13" s="42"/>
      <c r="C13" s="37"/>
    </row>
    <row r="14" spans="1:3" ht="15">
      <c r="A14" s="6"/>
      <c r="B14" s="42"/>
      <c r="C14" s="37"/>
    </row>
    <row r="15" spans="1:3" ht="15">
      <c r="A15" s="6"/>
      <c r="B15" s="5"/>
      <c r="C15" s="37"/>
    </row>
    <row r="16" spans="1:3" ht="15">
      <c r="A16" s="6"/>
      <c r="B16" s="5"/>
      <c r="C16" s="37"/>
    </row>
    <row r="17" spans="1:3" ht="15">
      <c r="A17" s="6"/>
      <c r="B17" s="5"/>
      <c r="C17" s="37"/>
    </row>
    <row r="18" spans="1:3" ht="15">
      <c r="A18" s="6"/>
      <c r="B18" s="5"/>
      <c r="C18" s="37"/>
    </row>
    <row r="19" spans="1:4" ht="15">
      <c r="A19" s="6"/>
      <c r="B19" s="42"/>
      <c r="C19" s="37"/>
      <c r="D19" s="22"/>
    </row>
    <row r="20" spans="1:3" ht="15.75" thickBot="1">
      <c r="A20" s="7"/>
      <c r="B20" s="8"/>
      <c r="C20" s="38"/>
    </row>
    <row r="21" spans="1:3" ht="15.75" thickBot="1">
      <c r="A21" s="12"/>
      <c r="B21" s="13"/>
      <c r="C21" s="35"/>
    </row>
    <row r="22" spans="1:4" ht="15.75" thickBot="1">
      <c r="A22" s="10" t="s">
        <v>13</v>
      </c>
      <c r="B22" s="11"/>
      <c r="C22" s="34">
        <f>SUM(C8:C20)</f>
        <v>292301.55</v>
      </c>
      <c r="D22" s="22"/>
    </row>
    <row r="23" ht="15.75" thickBot="1"/>
    <row r="24" spans="1:3" ht="15.75" thickBot="1">
      <c r="A24" s="21" t="s">
        <v>5</v>
      </c>
      <c r="B24" s="20"/>
      <c r="C24" s="20"/>
    </row>
    <row r="25" spans="1:3" ht="15.75" thickBot="1">
      <c r="A25" s="40" t="s">
        <v>14</v>
      </c>
      <c r="B25" s="41"/>
      <c r="C25" s="44"/>
    </row>
    <row r="26" spans="1:3" ht="15">
      <c r="A26" s="48"/>
      <c r="B26" s="66" t="s">
        <v>26</v>
      </c>
      <c r="C26" s="67">
        <v>34650</v>
      </c>
    </row>
    <row r="27" spans="1:3" ht="15">
      <c r="A27" s="48"/>
      <c r="B27" s="53" t="s">
        <v>27</v>
      </c>
      <c r="C27" s="54">
        <v>34650</v>
      </c>
    </row>
    <row r="28" spans="1:3" s="59" customFormat="1" ht="15.75" customHeight="1">
      <c r="A28" s="57"/>
      <c r="B28" s="68" t="s">
        <v>18</v>
      </c>
      <c r="C28" s="69">
        <v>109474.86</v>
      </c>
    </row>
    <row r="29" spans="1:3" s="58" customFormat="1" ht="15.75" customHeight="1">
      <c r="A29" s="39"/>
      <c r="B29" s="70" t="s">
        <v>23</v>
      </c>
      <c r="C29" s="71">
        <v>109474.86</v>
      </c>
    </row>
    <row r="30" spans="1:3" ht="15">
      <c r="A30" s="48"/>
      <c r="B30" s="68" t="s">
        <v>21</v>
      </c>
      <c r="C30" s="72">
        <v>127333.69</v>
      </c>
    </row>
    <row r="31" spans="1:3" ht="15">
      <c r="A31" s="48"/>
      <c r="B31" s="73" t="s">
        <v>22</v>
      </c>
      <c r="C31" s="74">
        <v>127333.69</v>
      </c>
    </row>
    <row r="32" spans="1:3" ht="15">
      <c r="A32" s="48"/>
      <c r="B32" s="66" t="s">
        <v>24</v>
      </c>
      <c r="C32" s="75">
        <v>318969.61</v>
      </c>
    </row>
    <row r="33" spans="1:3" ht="15">
      <c r="A33" s="48"/>
      <c r="B33" s="66" t="s">
        <v>25</v>
      </c>
      <c r="C33" s="67">
        <v>6977.19</v>
      </c>
    </row>
    <row r="34" spans="1:3" ht="15">
      <c r="A34" s="48"/>
      <c r="B34" s="66" t="s">
        <v>28</v>
      </c>
      <c r="C34" s="67">
        <v>51947.61</v>
      </c>
    </row>
    <row r="35" spans="1:3" ht="15">
      <c r="A35" s="48"/>
      <c r="B35" s="53"/>
      <c r="C35" s="54"/>
    </row>
    <row r="36" spans="1:3" ht="15">
      <c r="A36" s="48"/>
      <c r="B36" s="53"/>
      <c r="C36" s="54"/>
    </row>
    <row r="37" spans="1:3" ht="15">
      <c r="A37" s="48"/>
      <c r="B37" s="53"/>
      <c r="C37" s="54"/>
    </row>
    <row r="38" spans="1:3" ht="15">
      <c r="A38" s="48"/>
      <c r="B38" s="53"/>
      <c r="C38" s="54"/>
    </row>
    <row r="39" spans="1:3" ht="15">
      <c r="A39" s="48"/>
      <c r="B39" s="53"/>
      <c r="C39" s="54"/>
    </row>
    <row r="40" spans="1:3" ht="15">
      <c r="A40" s="48"/>
      <c r="B40" s="53"/>
      <c r="C40" s="54"/>
    </row>
    <row r="41" spans="1:3" ht="15">
      <c r="A41" s="48"/>
      <c r="B41" s="53"/>
      <c r="C41" s="54"/>
    </row>
    <row r="42" spans="1:3" ht="15">
      <c r="A42" s="48"/>
      <c r="B42" s="53"/>
      <c r="C42" s="54"/>
    </row>
    <row r="43" spans="1:3" ht="15">
      <c r="A43" s="48"/>
      <c r="B43" s="53"/>
      <c r="C43" s="54"/>
    </row>
    <row r="44" spans="1:3" ht="15">
      <c r="A44" s="48"/>
      <c r="B44" s="55"/>
      <c r="C44" s="56"/>
    </row>
    <row r="45" spans="1:3" ht="15">
      <c r="A45" s="48"/>
      <c r="B45" s="55"/>
      <c r="C45" s="56"/>
    </row>
    <row r="46" spans="1:3" ht="15.75">
      <c r="A46" s="48"/>
      <c r="B46" s="60"/>
      <c r="C46" s="62"/>
    </row>
    <row r="47" spans="1:3" ht="15">
      <c r="A47" s="48"/>
      <c r="B47" s="55"/>
      <c r="C47" s="56"/>
    </row>
    <row r="48" spans="1:3" ht="15">
      <c r="A48" s="48"/>
      <c r="B48" s="55"/>
      <c r="C48" s="56"/>
    </row>
    <row r="49" spans="1:3" ht="15">
      <c r="A49" s="48"/>
      <c r="B49" s="55"/>
      <c r="C49" s="56"/>
    </row>
    <row r="50" spans="1:3" ht="15.75">
      <c r="A50" s="48"/>
      <c r="B50" s="60"/>
      <c r="C50" s="65"/>
    </row>
    <row r="51" spans="1:3" ht="15.75">
      <c r="A51" s="48"/>
      <c r="B51" s="60"/>
      <c r="C51" s="63"/>
    </row>
    <row r="52" spans="1:3" ht="15.75">
      <c r="A52" s="48"/>
      <c r="B52" s="60"/>
      <c r="C52" s="64"/>
    </row>
    <row r="53" spans="1:3" ht="15">
      <c r="A53" s="48"/>
      <c r="B53" s="61"/>
      <c r="C53" s="63"/>
    </row>
    <row r="54" spans="1:3" ht="15.75">
      <c r="A54" s="48"/>
      <c r="B54" s="60"/>
      <c r="C54" s="63"/>
    </row>
    <row r="55" spans="1:3" ht="15.75">
      <c r="A55" s="48"/>
      <c r="B55" s="60"/>
      <c r="C55" s="65"/>
    </row>
    <row r="56" spans="1:3" ht="15">
      <c r="A56" s="48"/>
      <c r="B56" s="55"/>
      <c r="C56" s="56"/>
    </row>
    <row r="57" spans="1:3" ht="15.75" thickBot="1">
      <c r="A57" s="49" t="s">
        <v>2</v>
      </c>
      <c r="B57" s="50"/>
      <c r="C57" s="51">
        <f>C28+C26+C30+C32+C33+C34</f>
        <v>649352.9599999998</v>
      </c>
    </row>
    <row r="58" spans="1:3" ht="15">
      <c r="A58" s="14"/>
      <c r="B58" s="15"/>
      <c r="C58" s="15"/>
    </row>
    <row r="59" spans="1:3" ht="15.75" thickBot="1">
      <c r="A59" s="16" t="s">
        <v>29</v>
      </c>
      <c r="B59" s="17"/>
      <c r="C59" s="52">
        <f>C7+C22-C57</f>
        <v>172656.02000000014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2020-11-06T12:20:04Z</dcterms:modified>
  <cp:category/>
  <cp:version/>
  <cp:contentType/>
  <cp:contentStatus/>
</cp:coreProperties>
</file>