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<sst xmlns="http://schemas.openxmlformats.org/spreadsheetml/2006/main" count="30" uniqueCount="30">
  <si>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</si>
  <si>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</si>
  <si>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</si>
  <si>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</si>
  <si>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</si>
  <si>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</si>
  <si>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</si>
  <si>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</si>
  <si>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</si>
  <si>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</si>
  <si>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</si>
  <si>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</si>
  <si>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</si>
  <si>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</si>
  <si>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</si>
  <si>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</si>
  <si>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</si>
  <si>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04.02.2022.</t>
  </si>
  <si>
    <t>LEK U ZU-DIREKTNO PLAĆANJE</t>
  </si>
  <si>
    <t>PHOENIX PHARMA D.O.O.</t>
  </si>
  <si>
    <t>INO-PHARM D.O.O.</t>
  </si>
  <si>
    <t>LEK U ZU-DIREKTNO PLACANJE</t>
  </si>
  <si>
    <t>SANITETSKI MATERIJAL-DIREKTNO PLAĆANJE</t>
  </si>
  <si>
    <t>YUNYCOM</t>
  </si>
  <si>
    <t>SANITETSKI MATERIJAL-DIREKTNO PLACANJE</t>
  </si>
  <si>
    <t>AGENCIJA ZA BEZBEDNOST SAOBRACAJA</t>
  </si>
  <si>
    <t>SR. ZA FIN.ZAR. OSOBA SA INVALIDITETOM</t>
  </si>
  <si>
    <t>SOP.PRIHODI</t>
  </si>
  <si>
    <t>LEK U ZU-D LISTA</t>
  </si>
  <si>
    <t>PODIGNUTA GOTOVINA ZA POŠTU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</si>
</sst>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171" fontId="52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5" fillId="0" borderId="12" xfId="0" applyNumberFormat="1" applyFont="1" applyBorder="1" applyAlignment="1">
      <alignment horizontal="right"/>
    </xf>
    <xf numFmtId="171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171" fontId="57" fillId="0" borderId="12" xfId="0" applyNumberFormat="1" applyFont="1" applyBorder="1" applyAlignment="1">
      <alignment/>
    </xf>
    <xf numFmtId="0" fontId="6" fillId="0" borderId="12" xfId="57" applyFont="1" applyBorder="1" applyAlignment="1" applyProtection="1">
      <alignment wrapText="1"/>
      <protection locked="0"/>
    </xf>
    <xf numFmtId="0" fontId="6" fillId="0" borderId="12" xfId="57" applyFont="1" applyBorder="1" applyProtection="1">
      <alignment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7" fillId="0" borderId="16" xfId="57" applyFont="1" applyBorder="1" applyProtection="1">
      <alignment/>
      <protection locked="0"/>
    </xf>
    <xf numFmtId="0" fontId="7" fillId="0" borderId="12" xfId="57" applyFont="1" applyBorder="1" applyAlignment="1" applyProtection="1">
      <alignment wrapText="1"/>
      <protection locked="0"/>
    </xf>
    <xf numFmtId="171" fontId="7" fillId="36" borderId="12" xfId="57" applyNumberFormat="1" applyFont="1" applyFill="1" applyBorder="1" applyAlignment="1" applyProtection="1">
      <alignment horizontal="right"/>
      <protection/>
    </xf>
    <xf numFmtId="0" fontId="7" fillId="0" borderId="13" xfId="57" applyFont="1" applyBorder="1" applyProtection="1">
      <alignment/>
      <protection locked="0"/>
    </xf>
    <xf numFmtId="171" fontId="7" fillId="0" borderId="27" xfId="57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/>
    </xf>
    <xf numFmtId="4" fontId="57" fillId="0" borderId="12" xfId="0" applyNumberFormat="1" applyFont="1" applyBorder="1" applyAlignment="1">
      <alignment/>
    </xf>
    <xf numFmtId="0" fontId="8" fillId="0" borderId="13" xfId="57" applyFont="1" applyBorder="1" applyProtection="1">
      <alignment/>
      <protection locked="0"/>
    </xf>
    <xf numFmtId="171" fontId="59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9">
      <selection activeCell="B33" sqref="B3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44596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324149.69</v>
      </c>
    </row>
    <row r="8" spans="1:3" s="48" customFormat="1" ht="16.5" thickBot="1">
      <c r="A8" s="68"/>
      <c r="B8" s="69" t="s">
        <v>16</v>
      </c>
      <c r="C8" s="70">
        <v>2050</v>
      </c>
    </row>
    <row r="9" spans="1:3" s="49" customFormat="1" ht="15.75">
      <c r="A9" s="71"/>
      <c r="B9" s="69" t="s">
        <v>27</v>
      </c>
      <c r="C9" s="72">
        <v>30000</v>
      </c>
    </row>
    <row r="10" spans="1:3" s="49" customFormat="1" ht="15.75">
      <c r="A10" s="71"/>
      <c r="B10" s="73" t="s">
        <v>21</v>
      </c>
      <c r="C10" s="74">
        <v>28876.76</v>
      </c>
    </row>
    <row r="11" spans="1:3" ht="15.75">
      <c r="A11" s="75"/>
      <c r="B11" s="69" t="s">
        <v>24</v>
      </c>
      <c r="C11" s="72">
        <v>114562.8</v>
      </c>
    </row>
    <row r="12" spans="1:3" ht="15.75">
      <c r="A12" s="75"/>
      <c r="B12" s="69"/>
      <c r="C12" s="72"/>
    </row>
    <row r="13" spans="1:3" ht="15">
      <c r="A13" s="6"/>
      <c r="B13" s="65"/>
      <c r="C13" s="67"/>
    </row>
    <row r="14" spans="1:3" ht="15">
      <c r="A14" s="6"/>
      <c r="B14" s="66"/>
      <c r="C14" s="67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SUM(C8:C12)</f>
        <v>175489.56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62"/>
      <c r="B25" s="62" t="s">
        <v>18</v>
      </c>
      <c r="C25" s="64">
        <v>38776.76</v>
      </c>
    </row>
    <row r="26" spans="1:3" s="53" customFormat="1" ht="15">
      <c r="A26" s="54"/>
      <c r="B26" s="54" t="s">
        <v>19</v>
      </c>
      <c r="C26" s="57">
        <v>28876.76</v>
      </c>
    </row>
    <row r="27" spans="1:3" s="53" customFormat="1" ht="15">
      <c r="A27" s="54"/>
      <c r="B27" s="56" t="s">
        <v>28</v>
      </c>
      <c r="C27" s="76">
        <f>SUM(C28)</f>
        <v>9900</v>
      </c>
    </row>
    <row r="28" spans="1:3" s="48" customFormat="1" ht="15">
      <c r="A28" s="54"/>
      <c r="B28" s="54" t="s">
        <v>20</v>
      </c>
      <c r="C28" s="57">
        <v>9900</v>
      </c>
    </row>
    <row r="29" spans="1:3" s="49" customFormat="1" ht="15.75">
      <c r="A29" s="62"/>
      <c r="B29" s="62" t="s">
        <v>22</v>
      </c>
      <c r="C29" s="64">
        <v>114562.8</v>
      </c>
    </row>
    <row r="30" spans="1:3" s="49" customFormat="1" ht="15">
      <c r="A30" s="54"/>
      <c r="B30" s="54" t="s">
        <v>23</v>
      </c>
      <c r="C30" s="57">
        <v>114562.8</v>
      </c>
    </row>
    <row r="31" spans="1:3" s="49" customFormat="1" ht="15">
      <c r="A31" s="56"/>
      <c r="B31" s="56" t="s">
        <v>25</v>
      </c>
      <c r="C31" s="58">
        <v>7500</v>
      </c>
    </row>
    <row r="32" spans="1:3" s="49" customFormat="1" ht="15.75">
      <c r="A32" s="62"/>
      <c r="B32" s="62" t="s">
        <v>26</v>
      </c>
      <c r="C32" s="64">
        <v>142968</v>
      </c>
    </row>
    <row r="33" spans="1:3" s="49" customFormat="1" ht="15.75">
      <c r="A33" s="50"/>
      <c r="B33" s="62" t="s">
        <v>29</v>
      </c>
      <c r="C33" s="64">
        <v>510</v>
      </c>
    </row>
    <row r="34" spans="1:3" s="49" customFormat="1" ht="15.75">
      <c r="A34" s="50"/>
      <c r="B34" s="54"/>
      <c r="C34" s="63"/>
    </row>
    <row r="35" spans="1:3" s="49" customFormat="1" ht="15.75">
      <c r="A35" s="50"/>
      <c r="B35" s="56"/>
      <c r="C35" s="64"/>
    </row>
    <row r="36" spans="1:3" s="49" customFormat="1" ht="15">
      <c r="A36" s="50"/>
      <c r="B36" s="54"/>
      <c r="C36" s="55"/>
    </row>
    <row r="37" spans="1:3" s="49" customFormat="1" ht="15">
      <c r="A37" s="50"/>
      <c r="B37" s="54"/>
      <c r="C37" s="55"/>
    </row>
    <row r="38" spans="1:3" s="49" customFormat="1" ht="15">
      <c r="A38" s="50"/>
      <c r="B38" s="54"/>
      <c r="C38" s="60"/>
    </row>
    <row r="39" spans="1:3" s="49" customFormat="1" ht="15">
      <c r="A39" s="50"/>
      <c r="B39" s="54"/>
      <c r="C39" s="55"/>
    </row>
    <row r="40" spans="1:3" s="49" customFormat="1" ht="15">
      <c r="A40" s="50"/>
      <c r="B40" s="54"/>
      <c r="C40" s="55"/>
    </row>
    <row r="41" spans="1:3" s="49" customFormat="1" ht="15">
      <c r="A41" s="50"/>
      <c r="B41" s="54"/>
      <c r="C41" s="55"/>
    </row>
    <row r="42" spans="1:3" s="49" customFormat="1" ht="15">
      <c r="A42" s="50"/>
      <c r="B42" s="54"/>
      <c r="C42" s="55"/>
    </row>
    <row r="43" spans="1:3" s="49" customFormat="1" ht="15">
      <c r="A43" s="50"/>
      <c r="B43" s="54"/>
      <c r="C43" s="55"/>
    </row>
    <row r="44" spans="1:3" s="49" customFormat="1" ht="15">
      <c r="A44" s="50"/>
      <c r="B44" s="54"/>
      <c r="C44" s="55"/>
    </row>
    <row r="45" spans="1:3" s="49" customFormat="1" ht="15">
      <c r="A45" s="50"/>
      <c r="B45" s="54"/>
      <c r="C45" s="55"/>
    </row>
    <row r="46" spans="1:3" s="49" customFormat="1" ht="15.75">
      <c r="A46" s="50"/>
      <c r="B46" s="62"/>
      <c r="C46" s="61"/>
    </row>
    <row r="47" spans="1:3" s="49" customFormat="1" ht="15">
      <c r="A47" s="50"/>
      <c r="B47" s="54"/>
      <c r="C47" s="55"/>
    </row>
    <row r="48" spans="1:3" ht="15">
      <c r="A48" s="44"/>
      <c r="B48" s="56"/>
      <c r="C48" s="58"/>
    </row>
    <row r="49" spans="1:3" ht="15">
      <c r="A49" s="44"/>
      <c r="B49" s="56"/>
      <c r="C49" s="58"/>
    </row>
    <row r="50" spans="1:3" ht="15">
      <c r="A50" s="44"/>
      <c r="B50" s="56"/>
      <c r="C50" s="58"/>
    </row>
    <row r="51" spans="1:3" ht="15">
      <c r="A51" s="44"/>
      <c r="B51" s="54"/>
      <c r="C51" s="57"/>
    </row>
    <row r="52" spans="1:3" ht="15.75" thickBot="1">
      <c r="A52" s="45" t="s">
        <v>2</v>
      </c>
      <c r="B52" s="46"/>
      <c r="C52" s="59">
        <f>C25+C29+C31+C32+C33</f>
        <v>304317.56</v>
      </c>
    </row>
    <row r="53" spans="1:3" ht="15">
      <c r="A53" s="13"/>
      <c r="B53" s="14"/>
      <c r="C53" s="14"/>
    </row>
    <row r="54" spans="1:3" ht="15.75" thickBot="1">
      <c r="A54" s="15" t="s">
        <v>17</v>
      </c>
      <c r="B54" s="16"/>
      <c r="C54" s="47">
        <f>C7+C21-C52</f>
        <v>195321.69</v>
      </c>
    </row>
    <row r="55" ht="1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2022-02-07T10:21:42Z</dcterms:modified>
  <cp:category/>
  <cp:version/>
  <cp:contentType/>
  <cp:contentStatus/>
</cp:coreProperties>
</file>