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<sst xmlns="http://schemas.openxmlformats.org/spreadsheetml/2006/main" count="57" uniqueCount="56">
  <si>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</si>
  <si>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</si>
  <si>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</si>
  <si>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</si>
  <si>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</si>
  <si>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</si>
  <si>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</si>
  <si>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</si>
  <si>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</si>
  <si>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</si>
  <si>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</si>
  <si>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</si>
  <si>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</si>
  <si>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</si>
  <si>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</si>
  <si>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</si>
  <si>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</si>
  <si>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09.10.2020.</t>
  </si>
  <si>
    <t>RFZO - ENERGENTI</t>
  </si>
  <si>
    <t>RFZO - SAN.MED.MAT.</t>
  </si>
  <si>
    <t>RFZO - DIREKTNO PLAĆANJE - LEK</t>
  </si>
  <si>
    <t>RFZO - DIREKTNO PLAĆANJE - SANITETSKI M.</t>
  </si>
  <si>
    <t>RFZO - DIREKTNO PLAĆANJE - ENERGENTI</t>
  </si>
  <si>
    <t>ENERGENTI - DIREKNTO PLAĆANJE</t>
  </si>
  <si>
    <t>Elektroprivreda</t>
  </si>
  <si>
    <t>JP Srbijagas</t>
  </si>
  <si>
    <t>MATERIJALNI OSTALI TROŠKOVI</t>
  </si>
  <si>
    <t>Annus</t>
  </si>
  <si>
    <t>Astra Telekom doo</t>
  </si>
  <si>
    <t>Bau Networks Service</t>
  </si>
  <si>
    <t>Dialtech doo</t>
  </si>
  <si>
    <t>Heliant doo</t>
  </si>
  <si>
    <t>Yunycom</t>
  </si>
  <si>
    <t>Yunet</t>
  </si>
  <si>
    <t xml:space="preserve">Nyari Servis </t>
  </si>
  <si>
    <t>RBS Servis</t>
  </si>
  <si>
    <t>Remondis doo</t>
  </si>
  <si>
    <t>Shadownet doo</t>
  </si>
  <si>
    <t>Telekom ad</t>
  </si>
  <si>
    <t>Tisatel sr</t>
  </si>
  <si>
    <t>Unisoft</t>
  </si>
  <si>
    <t>Wiener Stadtische</t>
  </si>
  <si>
    <t>Čikoš Štampa dd</t>
  </si>
  <si>
    <t>Fit Auto STR</t>
  </si>
  <si>
    <t>Medicinski Depo Plus</t>
  </si>
  <si>
    <t>Studio Grafopak doo</t>
  </si>
  <si>
    <t>OSTALI DIREKTNI I INDIREKTNI TR.SZZ</t>
  </si>
  <si>
    <t>Albatros doo</t>
  </si>
  <si>
    <t>Dental Medical doo</t>
  </si>
  <si>
    <t>Neo Yu Dent</t>
  </si>
  <si>
    <t>RFZO - JUBILARNA NAGRADA</t>
  </si>
  <si>
    <t>RFZO - SANITETSKI MED.MATERIJAL</t>
  </si>
  <si>
    <t>Yynycom</t>
  </si>
  <si>
    <t>RFZO - LEK</t>
  </si>
  <si>
    <t>Phoenix Pharma doo</t>
  </si>
  <si>
    <t>SALDO SREDSTAVA NA DAN 09.10.2020.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</si>
</sst>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43" fontId="3" fillId="33" borderId="18" xfId="56" applyNumberFormat="1" applyFont="1" applyFill="1" applyBorder="1" applyProtection="1">
      <alignment/>
      <protection/>
    </xf>
    <xf numFmtId="179" fontId="3" fillId="0" borderId="29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43" fontId="2" fillId="33" borderId="30" xfId="56" applyNumberFormat="1" applyFill="1" applyBorder="1" applyProtection="1">
      <alignment/>
      <protection/>
    </xf>
    <xf numFmtId="171" fontId="3" fillId="34" borderId="21" xfId="57" applyNumberFormat="1" applyFont="1" applyFill="1" applyBorder="1" applyProtection="1">
      <alignment/>
      <protection/>
    </xf>
    <xf numFmtId="0" fontId="44" fillId="0" borderId="12" xfId="0" applyFont="1" applyBorder="1" applyAlignment="1">
      <alignment/>
    </xf>
    <xf numFmtId="171" fontId="44" fillId="0" borderId="12" xfId="0" applyNumberFormat="1" applyFont="1" applyBorder="1" applyAlignment="1">
      <alignment/>
    </xf>
    <xf numFmtId="0" fontId="45" fillId="0" borderId="12" xfId="0" applyFont="1" applyBorder="1" applyAlignment="1">
      <alignment/>
    </xf>
    <xf numFmtId="171" fontId="45" fillId="0" borderId="12" xfId="0" applyNumberFormat="1" applyFont="1" applyBorder="1" applyAlignment="1">
      <alignment/>
    </xf>
    <xf numFmtId="0" fontId="46" fillId="0" borderId="12" xfId="0" applyFont="1" applyBorder="1" applyAlignment="1">
      <alignment/>
    </xf>
    <xf numFmtId="171" fontId="46" fillId="0" borderId="12" xfId="0" applyNumberFormat="1" applyFont="1" applyBorder="1" applyAlignment="1">
      <alignment/>
    </xf>
    <xf numFmtId="0" fontId="6" fillId="0" borderId="13" xfId="56" applyFont="1" applyBorder="1" applyProtection="1">
      <alignment/>
      <protection locked="0"/>
    </xf>
    <xf numFmtId="0" fontId="47" fillId="0" borderId="0" xfId="0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0" fillId="0" borderId="12" xfId="0" applyFont="1" applyBorder="1" applyAlignment="1">
      <alignment/>
    </xf>
    <xf numFmtId="0" fontId="7" fillId="0" borderId="31" xfId="55" applyFont="1" applyBorder="1" applyAlignment="1" applyProtection="1">
      <alignment wrapText="1"/>
      <protection locked="0"/>
    </xf>
    <xf numFmtId="171" fontId="7" fillId="0" borderId="32" xfId="55" applyNumberFormat="1" applyFont="1" applyFill="1" applyBorder="1" applyAlignment="1" applyProtection="1">
      <alignment horizontal="right"/>
      <protection locked="0"/>
    </xf>
    <xf numFmtId="0" fontId="8" fillId="0" borderId="12" xfId="55" applyFont="1" applyBorder="1" applyProtection="1">
      <alignment/>
      <protection locked="0"/>
    </xf>
    <xf numFmtId="4" fontId="8" fillId="0" borderId="27" xfId="55" applyNumberFormat="1" applyFont="1" applyFill="1" applyBorder="1" applyAlignment="1" applyProtection="1">
      <alignment horizontal="right"/>
      <protection locked="0"/>
    </xf>
    <xf numFmtId="0" fontId="47" fillId="0" borderId="12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42">
      <selection activeCell="A60" sqref="A60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3" t="s">
        <v>15</v>
      </c>
      <c r="B3" s="2"/>
      <c r="C3" s="2"/>
    </row>
    <row r="4" spans="1:3" ht="15">
      <c r="A4" s="3"/>
      <c r="B4" s="36" t="s">
        <v>17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45">
        <v>768750.94</v>
      </c>
    </row>
    <row r="8" spans="1:3" ht="15.75" thickBot="1">
      <c r="A8" s="9"/>
      <c r="B8" s="42" t="s">
        <v>16</v>
      </c>
      <c r="C8" s="47">
        <v>2150</v>
      </c>
    </row>
    <row r="9" spans="1:3" ht="15">
      <c r="A9" s="46"/>
      <c r="B9" s="42" t="s">
        <v>18</v>
      </c>
      <c r="C9" s="47">
        <v>139810.07</v>
      </c>
    </row>
    <row r="10" spans="1:3" ht="15">
      <c r="A10" s="6"/>
      <c r="B10" s="42" t="s">
        <v>19</v>
      </c>
      <c r="C10" s="37">
        <v>317306.64</v>
      </c>
    </row>
    <row r="11" spans="1:3" ht="15">
      <c r="A11" s="6"/>
      <c r="B11" s="5" t="s">
        <v>20</v>
      </c>
      <c r="C11" s="37">
        <v>93128.75</v>
      </c>
    </row>
    <row r="12" spans="1:3" ht="15">
      <c r="A12" s="6"/>
      <c r="B12" s="5" t="s">
        <v>21</v>
      </c>
      <c r="C12" s="37">
        <v>69552</v>
      </c>
    </row>
    <row r="13" spans="1:3" ht="15">
      <c r="A13" s="6"/>
      <c r="B13" s="5" t="s">
        <v>22</v>
      </c>
      <c r="C13" s="37">
        <v>230211.14</v>
      </c>
    </row>
    <row r="14" spans="1:3" ht="15">
      <c r="A14" s="6"/>
      <c r="B14" s="5"/>
      <c r="C14" s="37"/>
    </row>
    <row r="15" spans="1:4" ht="15">
      <c r="A15" s="6"/>
      <c r="B15" s="42"/>
      <c r="C15" s="37"/>
      <c r="D15" s="22"/>
    </row>
    <row r="16" spans="1:3" ht="15.75" thickBot="1">
      <c r="A16" s="7"/>
      <c r="B16" s="8"/>
      <c r="C16" s="38"/>
    </row>
    <row r="17" spans="1:3" ht="15.75" thickBot="1">
      <c r="A17" s="12"/>
      <c r="B17" s="13"/>
      <c r="C17" s="35"/>
    </row>
    <row r="18" spans="1:4" ht="15.75" thickBot="1">
      <c r="A18" s="10" t="s">
        <v>13</v>
      </c>
      <c r="B18" s="11"/>
      <c r="C18" s="34">
        <f>SUM(C8:C16)</f>
        <v>852158.6</v>
      </c>
      <c r="D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40" t="s">
        <v>14</v>
      </c>
      <c r="B21" s="41"/>
      <c r="C21" s="44"/>
    </row>
    <row r="22" spans="1:3" s="60" customFormat="1" ht="15.75" customHeight="1">
      <c r="A22" s="59"/>
      <c r="B22" s="66" t="s">
        <v>23</v>
      </c>
      <c r="C22" s="67">
        <v>230211.14</v>
      </c>
    </row>
    <row r="23" spans="1:3" s="61" customFormat="1" ht="15.75" customHeight="1">
      <c r="A23" s="39"/>
      <c r="B23" s="64" t="s">
        <v>24</v>
      </c>
      <c r="C23" s="65">
        <v>207688.68</v>
      </c>
    </row>
    <row r="24" spans="1:3" s="62" customFormat="1" ht="15.75" customHeight="1">
      <c r="A24" s="59"/>
      <c r="B24" s="64" t="s">
        <v>25</v>
      </c>
      <c r="C24" s="65">
        <v>22522.46</v>
      </c>
    </row>
    <row r="25" spans="1:3" ht="15">
      <c r="A25" s="48"/>
      <c r="B25" s="57" t="s">
        <v>26</v>
      </c>
      <c r="C25" s="58">
        <v>339996.62</v>
      </c>
    </row>
    <row r="26" spans="1:3" ht="15">
      <c r="A26" s="48"/>
      <c r="B26" s="53" t="s">
        <v>27</v>
      </c>
      <c r="C26" s="54">
        <v>50000</v>
      </c>
    </row>
    <row r="27" spans="1:3" s="61" customFormat="1" ht="15">
      <c r="A27" s="63"/>
      <c r="B27" s="53" t="s">
        <v>28</v>
      </c>
      <c r="C27" s="54">
        <v>2149</v>
      </c>
    </row>
    <row r="28" spans="1:3" ht="15">
      <c r="A28" s="48"/>
      <c r="B28" s="53" t="s">
        <v>29</v>
      </c>
      <c r="C28" s="54">
        <v>4800</v>
      </c>
    </row>
    <row r="29" spans="1:3" ht="15">
      <c r="A29" s="48"/>
      <c r="B29" s="53" t="s">
        <v>30</v>
      </c>
      <c r="C29" s="54">
        <v>20000</v>
      </c>
    </row>
    <row r="30" spans="1:3" ht="15">
      <c r="A30" s="48"/>
      <c r="B30" s="53" t="s">
        <v>31</v>
      </c>
      <c r="C30" s="54">
        <v>25000</v>
      </c>
    </row>
    <row r="31" spans="1:3" ht="15">
      <c r="A31" s="48"/>
      <c r="B31" s="53" t="s">
        <v>32</v>
      </c>
      <c r="C31" s="54">
        <v>10000</v>
      </c>
    </row>
    <row r="32" spans="1:3" ht="15">
      <c r="A32" s="48"/>
      <c r="B32" s="53" t="s">
        <v>33</v>
      </c>
      <c r="C32" s="54">
        <v>3453</v>
      </c>
    </row>
    <row r="33" spans="1:3" ht="15">
      <c r="A33" s="48"/>
      <c r="B33" s="53" t="s">
        <v>34</v>
      </c>
      <c r="C33" s="54">
        <v>3600</v>
      </c>
    </row>
    <row r="34" spans="1:3" ht="15">
      <c r="A34" s="48"/>
      <c r="B34" s="53" t="s">
        <v>35</v>
      </c>
      <c r="C34" s="54">
        <v>10980</v>
      </c>
    </row>
    <row r="35" spans="1:3" ht="15">
      <c r="A35" s="48"/>
      <c r="B35" s="53" t="s">
        <v>36</v>
      </c>
      <c r="C35" s="54">
        <v>10000</v>
      </c>
    </row>
    <row r="36" spans="1:3" ht="15">
      <c r="A36" s="48"/>
      <c r="B36" s="53" t="s">
        <v>37</v>
      </c>
      <c r="C36" s="54">
        <v>42455.88</v>
      </c>
    </row>
    <row r="37" spans="1:3" ht="15">
      <c r="A37" s="48"/>
      <c r="B37" s="53" t="s">
        <v>38</v>
      </c>
      <c r="C37" s="54">
        <v>78751.64</v>
      </c>
    </row>
    <row r="38" spans="1:3" ht="15">
      <c r="A38" s="48"/>
      <c r="B38" s="53" t="s">
        <v>39</v>
      </c>
      <c r="C38" s="54">
        <v>7700</v>
      </c>
    </row>
    <row r="39" spans="1:3" ht="15">
      <c r="A39" s="48"/>
      <c r="B39" s="53" t="s">
        <v>40</v>
      </c>
      <c r="C39" s="54">
        <v>10000</v>
      </c>
    </row>
    <row r="40" spans="1:3" ht="15">
      <c r="A40" s="48"/>
      <c r="B40" s="53" t="s">
        <v>41</v>
      </c>
      <c r="C40" s="54">
        <v>10151.1</v>
      </c>
    </row>
    <row r="41" spans="1:3" ht="15">
      <c r="A41" s="48"/>
      <c r="B41" s="53" t="s">
        <v>42</v>
      </c>
      <c r="C41" s="54">
        <v>10000</v>
      </c>
    </row>
    <row r="42" spans="1:3" ht="15">
      <c r="A42" s="48"/>
      <c r="B42" s="53" t="s">
        <v>30</v>
      </c>
      <c r="C42" s="54">
        <v>10000</v>
      </c>
    </row>
    <row r="43" spans="1:3" ht="15">
      <c r="A43" s="48"/>
      <c r="B43" s="53" t="s">
        <v>43</v>
      </c>
      <c r="C43" s="54">
        <v>10000</v>
      </c>
    </row>
    <row r="44" spans="1:3" ht="15">
      <c r="A44" s="48"/>
      <c r="B44" s="53" t="s">
        <v>44</v>
      </c>
      <c r="C44" s="54">
        <v>16600</v>
      </c>
    </row>
    <row r="45" spans="1:3" ht="15">
      <c r="A45" s="48"/>
      <c r="B45" s="53" t="s">
        <v>45</v>
      </c>
      <c r="C45" s="54">
        <v>4356</v>
      </c>
    </row>
    <row r="46" spans="1:3" s="61" customFormat="1" ht="15">
      <c r="A46" s="63"/>
      <c r="B46" s="57" t="s">
        <v>46</v>
      </c>
      <c r="C46" s="58">
        <v>38183.3</v>
      </c>
    </row>
    <row r="47" spans="1:3" ht="15">
      <c r="A47" s="48"/>
      <c r="B47" s="53" t="s">
        <v>47</v>
      </c>
      <c r="C47" s="54">
        <v>10000</v>
      </c>
    </row>
    <row r="48" spans="1:3" ht="15">
      <c r="A48" s="48"/>
      <c r="B48" s="53" t="s">
        <v>48</v>
      </c>
      <c r="C48" s="54">
        <v>8183.3</v>
      </c>
    </row>
    <row r="49" spans="1:3" ht="15">
      <c r="A49" s="48"/>
      <c r="B49" s="53" t="s">
        <v>49</v>
      </c>
      <c r="C49" s="54">
        <v>20000</v>
      </c>
    </row>
    <row r="50" spans="1:3" s="61" customFormat="1" ht="15">
      <c r="A50" s="63"/>
      <c r="B50" s="57" t="s">
        <v>50</v>
      </c>
      <c r="C50" s="58">
        <v>89181.22</v>
      </c>
    </row>
    <row r="51" spans="1:3" s="61" customFormat="1" ht="15">
      <c r="A51" s="63"/>
      <c r="B51" s="57" t="s">
        <v>51</v>
      </c>
      <c r="C51" s="58">
        <v>69552</v>
      </c>
    </row>
    <row r="52" spans="1:3" s="60" customFormat="1" ht="15">
      <c r="A52" s="68"/>
      <c r="B52" s="53" t="s">
        <v>52</v>
      </c>
      <c r="C52" s="54">
        <v>69552</v>
      </c>
    </row>
    <row r="53" spans="1:3" s="61" customFormat="1" ht="15">
      <c r="A53" s="63"/>
      <c r="B53" s="57" t="s">
        <v>53</v>
      </c>
      <c r="C53" s="58">
        <v>93128.75</v>
      </c>
    </row>
    <row r="54" spans="1:3" ht="15">
      <c r="A54" s="48"/>
      <c r="B54" s="53" t="s">
        <v>54</v>
      </c>
      <c r="C54" s="54">
        <v>93128.75</v>
      </c>
    </row>
    <row r="55" spans="1:3" ht="15">
      <c r="A55" s="48"/>
      <c r="B55" s="55"/>
      <c r="C55" s="56"/>
    </row>
    <row r="56" spans="1:3" ht="15">
      <c r="A56" s="48"/>
      <c r="B56" s="55"/>
      <c r="C56" s="56"/>
    </row>
    <row r="57" spans="1:3" ht="15.75" thickBot="1">
      <c r="A57" s="49" t="s">
        <v>2</v>
      </c>
      <c r="B57" s="50"/>
      <c r="C57" s="51">
        <f>SUM(C22+C25+C46+C50+C53+C51)</f>
        <v>860253.03</v>
      </c>
    </row>
    <row r="58" spans="1:3" ht="15">
      <c r="A58" s="14"/>
      <c r="B58" s="15"/>
      <c r="C58" s="15"/>
    </row>
    <row r="59" spans="1:3" ht="15.75" thickBot="1">
      <c r="A59" s="16" t="s">
        <v>55</v>
      </c>
      <c r="B59" s="17"/>
      <c r="C59" s="52">
        <f>C7+C18-C57</f>
        <v>760656.51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2020-10-12T08:14:03Z</dcterms:modified>
  <cp:category/>
  <cp:version/>
  <cp:contentType/>
  <cp:contentStatus/>
</cp:coreProperties>
</file>