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<sst xmlns="http://schemas.openxmlformats.org/spreadsheetml/2006/main" count="24" uniqueCount="24">
  <si>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</si>
  <si>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</si>
  <si>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</si>
  <si>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</si>
  <si>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</si>
  <si>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</si>
  <si>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</si>
  <si>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</si>
  <si>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</si>
  <si>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</si>
  <si>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</si>
  <si>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</si>
  <si>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</si>
  <si>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</si>
  <si>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</si>
  <si>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</si>
  <si>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14.08.2020.</t>
  </si>
  <si>
    <t>Transfer od RFZO - dir.pl. - reagensi</t>
  </si>
  <si>
    <t>Transfer od RFZO - dir.pl. - lek u zu</t>
  </si>
  <si>
    <t xml:space="preserve">Prenos sa sopst.rač - za plate </t>
  </si>
  <si>
    <t>Naplaćene participacije</t>
  </si>
  <si>
    <t>Dir.pl. Lek u  zu - Vega d.o.o.</t>
  </si>
  <si>
    <t>Dir.pl.reagensi - Vicor d.o.o.</t>
  </si>
  <si>
    <t>SALDO SREDSTAVA NA DAN 14.08.2020.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</si>
</sst>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171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171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1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6" fillId="0" borderId="13" xfId="56" applyFont="1" applyBorder="1" applyProtection="1">
      <alignment/>
      <protection locked="0"/>
    </xf>
    <xf numFmtId="0" fontId="6" fillId="0" borderId="12" xfId="55" applyFont="1" applyBorder="1" applyProtection="1">
      <alignment/>
      <protection locked="0"/>
    </xf>
    <xf numFmtId="171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171" fontId="2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Protection="1">
      <alignment/>
      <protection locked="0"/>
    </xf>
    <xf numFmtId="171" fontId="3" fillId="0" borderId="27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8" fillId="36" borderId="12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1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5" t="s">
        <v>15</v>
      </c>
      <c r="B3" s="2"/>
      <c r="C3" s="2"/>
    </row>
    <row r="4" spans="1:3" ht="15">
      <c r="A4" s="3"/>
      <c r="B4" s="36" t="s">
        <v>16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7">
        <v>363762.85</v>
      </c>
    </row>
    <row r="8" spans="1:3" ht="15.75" thickBot="1">
      <c r="A8" s="9"/>
      <c r="B8" s="44" t="s">
        <v>17</v>
      </c>
      <c r="C8" s="49">
        <v>64377</v>
      </c>
    </row>
    <row r="9" spans="1:3" ht="15">
      <c r="A9" s="48"/>
      <c r="B9" s="44" t="s">
        <v>18</v>
      </c>
      <c r="C9" s="49">
        <v>35758.8</v>
      </c>
    </row>
    <row r="10" spans="1:3" ht="15">
      <c r="A10" s="6"/>
      <c r="B10" s="44" t="s">
        <v>19</v>
      </c>
      <c r="C10" s="37">
        <v>312000</v>
      </c>
    </row>
    <row r="11" spans="1:3" ht="15">
      <c r="A11" s="6"/>
      <c r="B11" s="5" t="s">
        <v>20</v>
      </c>
      <c r="C11" s="37">
        <v>10500</v>
      </c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4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422635.8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2" t="s">
        <v>14</v>
      </c>
      <c r="B21" s="43"/>
      <c r="C21" s="46">
        <f>SUM(C22:C33)</f>
        <v>100135.8</v>
      </c>
    </row>
    <row r="22" spans="1:3" s="54" customFormat="1" ht="19.5" customHeight="1">
      <c r="A22" s="53"/>
      <c r="B22" s="73" t="s">
        <v>21</v>
      </c>
      <c r="C22" s="74">
        <v>35758.8</v>
      </c>
    </row>
    <row r="23" spans="1:3" s="63" customFormat="1" ht="15.75" customHeight="1">
      <c r="A23" s="62"/>
      <c r="B23" s="73" t="s">
        <v>22</v>
      </c>
      <c r="C23" s="65">
        <v>64377</v>
      </c>
    </row>
    <row r="24" spans="1:3" s="63" customFormat="1" ht="16.5" customHeight="1">
      <c r="A24" s="66"/>
      <c r="B24" s="71"/>
      <c r="C24" s="72"/>
    </row>
    <row r="25" spans="1:3" s="63" customFormat="1" ht="15.75" customHeight="1">
      <c r="A25" s="66"/>
      <c r="B25" s="69"/>
      <c r="C25" s="70"/>
    </row>
    <row r="26" spans="1:3" s="63" customFormat="1" ht="15.75" customHeight="1">
      <c r="A26" s="66"/>
      <c r="B26" s="67"/>
      <c r="C26" s="65"/>
    </row>
    <row r="27" spans="1:4" ht="15.75" customHeight="1">
      <c r="A27" s="39"/>
      <c r="B27" s="60"/>
      <c r="C27" s="61"/>
      <c r="D27" s="54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5">
      <c r="A30" s="50"/>
      <c r="B30" s="51"/>
      <c r="C30" s="52"/>
    </row>
    <row r="31" spans="1:3" ht="15">
      <c r="A31" s="50"/>
      <c r="B31" s="51"/>
      <c r="C31" s="52"/>
    </row>
    <row r="32" spans="1:3" ht="15">
      <c r="A32" s="50"/>
      <c r="B32" s="51"/>
      <c r="C32" s="52"/>
    </row>
    <row r="33" spans="1:3" ht="15.75" customHeight="1">
      <c r="A33" s="58"/>
      <c r="B33" s="64"/>
      <c r="C33" s="68"/>
    </row>
    <row r="34" spans="1:3" ht="15.75" thickBot="1">
      <c r="A34" s="55" t="s">
        <v>2</v>
      </c>
      <c r="B34" s="56"/>
      <c r="C34" s="57">
        <f>C22+C23</f>
        <v>100135.8</v>
      </c>
    </row>
    <row r="35" spans="1:3" ht="15">
      <c r="A35" s="14"/>
      <c r="B35" s="15"/>
      <c r="C35" s="15"/>
    </row>
    <row r="36" spans="1:3" ht="15.75" thickBot="1">
      <c r="A36" s="16" t="s">
        <v>23</v>
      </c>
      <c r="B36" s="17"/>
      <c r="C36" s="59">
        <f>C7+C18-C34</f>
        <v>686262.8499999999</v>
      </c>
    </row>
    <row r="37" ht="1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2020-08-17T06:06:17Z</dcterms:modified>
  <cp:category/>
  <cp:version/>
  <cp:contentType/>
  <cp:contentStatus/>
</cp:coreProperties>
</file>