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<sst xmlns="http://schemas.openxmlformats.org/spreadsheetml/2006/main" count="23" uniqueCount="23">
  <si>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</si>
  <si>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</si>
  <si>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</si>
  <si>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</si>
  <si>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</si>
  <si>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</si>
  <si>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</si>
  <si>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</si>
  <si>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</si>
  <si>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</si>
  <si>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</si>
  <si>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</si>
  <si>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</si>
  <si>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</si>
  <si>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</si>
  <si>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</si>
  <si>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</si>
  <si>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SANITETSKI MEDICINSKI MATERIJAL</t>
  </si>
  <si>
    <t>Vicor</t>
  </si>
  <si>
    <t>Pan Star doo</t>
  </si>
  <si>
    <t>Tehnogas Messer ad</t>
  </si>
  <si>
    <t>Metmedical</t>
  </si>
  <si>
    <t>SALDO SREDSTAVA NA DAN 14.10.2022.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</si>
</sst>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3" fillId="26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57" fillId="0" borderId="24" xfId="0" applyFont="1" applyBorder="1" applyAlignment="1">
      <alignment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0" fillId="0" borderId="24" xfId="0" applyFont="1" applyBorder="1" applyAlignment="1">
      <alignment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61" fillId="0" borderId="24" xfId="0" applyFont="1" applyBorder="1" applyAlignment="1">
      <alignment/>
    </xf>
    <xf numFmtId="0" fontId="62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61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3" fillId="0" borderId="11" xfId="0" applyFont="1" applyBorder="1" applyAlignment="1">
      <alignment/>
    </xf>
    <xf numFmtId="0" fontId="57" fillId="0" borderId="11" xfId="0" applyFont="1" applyBorder="1" applyAlignment="1">
      <alignment/>
    </xf>
    <xf numFmtId="179" fontId="61" fillId="0" borderId="25" xfId="0" applyNumberFormat="1" applyFont="1" applyBorder="1" applyAlignment="1">
      <alignment/>
    </xf>
    <xf numFmtId="179" fontId="62" fillId="0" borderId="25" xfId="0" applyNumberFormat="1" applyFont="1" applyBorder="1" applyAlignment="1">
      <alignment/>
    </xf>
    <xf numFmtId="179" fontId="57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0" fontId="11" fillId="0" borderId="27" xfId="58" applyFont="1" applyBorder="1" applyAlignment="1" applyProtection="1">
      <alignment wrapText="1"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2" fillId="0" borderId="37" xfId="0" applyFont="1" applyBorder="1" applyAlignment="1">
      <alignment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0" fontId="61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59" fillId="0" borderId="24" xfId="0" applyFont="1" applyBorder="1" applyAlignment="1">
      <alignment/>
    </xf>
    <xf numFmtId="179" fontId="59" fillId="0" borderId="25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C59" sqref="C5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44848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9"/>
      <c r="C7" s="50">
        <v>449949.88</v>
      </c>
    </row>
    <row r="8" spans="1:3" s="33" customFormat="1" ht="15" thickBot="1">
      <c r="A8" s="38"/>
      <c r="B8" s="40" t="s">
        <v>16</v>
      </c>
      <c r="C8" s="44">
        <v>3600</v>
      </c>
    </row>
    <row r="9" spans="1:3" s="34" customFormat="1" ht="15.75">
      <c r="A9" s="37"/>
      <c r="B9" s="40"/>
      <c r="C9" s="41"/>
    </row>
    <row r="10" spans="1:3" ht="15">
      <c r="A10" s="43"/>
      <c r="B10" s="40"/>
      <c r="C10" s="41"/>
    </row>
    <row r="11" spans="1:3" ht="15">
      <c r="A11" s="4"/>
      <c r="B11" s="42"/>
      <c r="C11" s="41"/>
    </row>
    <row r="12" spans="1:3" ht="15">
      <c r="A12" s="4"/>
      <c r="B12" s="42"/>
      <c r="C12" s="41"/>
    </row>
    <row r="13" spans="1:3" ht="15">
      <c r="A13" s="4"/>
      <c r="B13" s="42"/>
      <c r="C13" s="41"/>
    </row>
    <row r="14" spans="1:3" ht="15">
      <c r="A14" s="4"/>
      <c r="B14" s="40"/>
      <c r="C14" s="41"/>
    </row>
    <row r="15" spans="1:3" ht="15">
      <c r="A15" s="45"/>
      <c r="B15" s="47"/>
      <c r="C15" s="48"/>
    </row>
    <row r="16" spans="1:4" ht="15">
      <c r="A16" s="66"/>
      <c r="B16" s="42"/>
      <c r="C16" s="67"/>
      <c r="D16" s="14"/>
    </row>
    <row r="17" spans="1:4" ht="15">
      <c r="A17" s="66"/>
      <c r="B17" s="42"/>
      <c r="C17" s="67"/>
      <c r="D17" s="14"/>
    </row>
    <row r="18" spans="1:3" ht="15.75" thickBot="1">
      <c r="A18" s="54"/>
      <c r="B18" s="64"/>
      <c r="C18" s="65"/>
    </row>
    <row r="19" spans="1:3" ht="15.75" thickBot="1">
      <c r="A19" s="5" t="s">
        <v>13</v>
      </c>
      <c r="B19" s="6"/>
      <c r="C19" s="26">
        <f>SUM(C8:C18)</f>
        <v>3600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8"/>
      <c r="C22" s="69"/>
    </row>
    <row r="23" spans="1:3" ht="15.75">
      <c r="A23" s="71"/>
      <c r="B23" s="72" t="s">
        <v>17</v>
      </c>
      <c r="C23" s="73">
        <v>371163.4</v>
      </c>
    </row>
    <row r="24" spans="1:3" ht="15.75">
      <c r="A24" s="74"/>
      <c r="B24" s="75" t="s">
        <v>18</v>
      </c>
      <c r="C24" s="76">
        <v>122501.4</v>
      </c>
    </row>
    <row r="25" spans="1:3" ht="15.75">
      <c r="A25" s="74"/>
      <c r="B25" s="75" t="s">
        <v>19</v>
      </c>
      <c r="C25" s="76">
        <v>17248</v>
      </c>
    </row>
    <row r="26" spans="1:3" ht="15.75">
      <c r="A26" s="74"/>
      <c r="B26" s="75" t="s">
        <v>20</v>
      </c>
      <c r="C26" s="76">
        <v>1339.2</v>
      </c>
    </row>
    <row r="27" spans="1:3" ht="15.75">
      <c r="A27" s="74"/>
      <c r="B27" s="75" t="s">
        <v>21</v>
      </c>
      <c r="C27" s="76">
        <v>230074.8</v>
      </c>
    </row>
    <row r="28" spans="1:3" s="34" customFormat="1" ht="15.75">
      <c r="A28" s="74"/>
      <c r="B28" s="83"/>
      <c r="C28" s="51"/>
    </row>
    <row r="29" spans="1:3" s="34" customFormat="1" ht="15.75">
      <c r="A29" s="77"/>
      <c r="B29" s="78"/>
      <c r="C29" s="51"/>
    </row>
    <row r="30" spans="1:3" s="34" customFormat="1" ht="15.75">
      <c r="A30" s="77"/>
      <c r="B30" s="78"/>
      <c r="C30" s="51"/>
    </row>
    <row r="31" spans="1:3" s="34" customFormat="1" ht="15.75">
      <c r="A31" s="79"/>
      <c r="B31" s="55"/>
      <c r="C31" s="51"/>
    </row>
    <row r="32" spans="1:3" s="34" customFormat="1" ht="15.75">
      <c r="A32" s="77"/>
      <c r="B32" s="84"/>
      <c r="C32" s="51"/>
    </row>
    <row r="33" spans="1:3" s="33" customFormat="1" ht="15.75">
      <c r="A33" s="77"/>
      <c r="B33" s="78"/>
      <c r="C33" s="51"/>
    </row>
    <row r="34" spans="1:3" s="35" customFormat="1" ht="15.75">
      <c r="A34" s="70"/>
      <c r="B34" s="84"/>
      <c r="C34" s="51"/>
    </row>
    <row r="35" spans="1:3" s="34" customFormat="1" ht="15.75">
      <c r="A35" s="80"/>
      <c r="B35" s="52"/>
      <c r="C35" s="76"/>
    </row>
    <row r="36" spans="1:3" s="34" customFormat="1" ht="15.75">
      <c r="A36" s="80"/>
      <c r="B36" s="52"/>
      <c r="C36" s="59"/>
    </row>
    <row r="37" spans="1:3" s="34" customFormat="1" ht="15.75">
      <c r="A37" s="80"/>
      <c r="B37" s="52"/>
      <c r="C37" s="59"/>
    </row>
    <row r="38" spans="1:3" s="34" customFormat="1" ht="15.75">
      <c r="A38" s="80"/>
      <c r="B38" s="52"/>
      <c r="C38" s="59"/>
    </row>
    <row r="39" spans="1:3" s="34" customFormat="1" ht="15.75">
      <c r="A39" s="81"/>
      <c r="B39" s="52"/>
      <c r="C39" s="59"/>
    </row>
    <row r="40" spans="1:3" s="34" customFormat="1" ht="15.75">
      <c r="A40" s="82"/>
      <c r="B40" s="52"/>
      <c r="C40" s="59"/>
    </row>
    <row r="41" spans="1:3" s="34" customFormat="1" ht="15.75">
      <c r="A41" s="82"/>
      <c r="B41" s="52"/>
      <c r="C41" s="59"/>
    </row>
    <row r="42" spans="1:3" s="34" customFormat="1" ht="15.75">
      <c r="A42" s="57"/>
      <c r="B42" s="52"/>
      <c r="C42" s="59"/>
    </row>
    <row r="43" spans="1:3" s="34" customFormat="1" ht="15.75">
      <c r="A43" s="57"/>
      <c r="B43" s="52"/>
      <c r="C43" s="59"/>
    </row>
    <row r="44" spans="1:3" s="34" customFormat="1" ht="15.75">
      <c r="A44" s="57"/>
      <c r="B44" s="52"/>
      <c r="C44" s="59"/>
    </row>
    <row r="45" spans="1:3" s="34" customFormat="1" ht="15.75">
      <c r="A45" s="57"/>
      <c r="B45" s="52"/>
      <c r="C45" s="59"/>
    </row>
    <row r="46" spans="1:3" s="34" customFormat="1" ht="15.75">
      <c r="A46" s="57"/>
      <c r="B46" s="52"/>
      <c r="C46" s="59"/>
    </row>
    <row r="47" spans="1:3" s="34" customFormat="1" ht="15.75">
      <c r="A47" s="57"/>
      <c r="B47" s="52"/>
      <c r="C47" s="59"/>
    </row>
    <row r="48" spans="1:3" s="34" customFormat="1" ht="15.75">
      <c r="A48" s="57"/>
      <c r="B48" s="52"/>
      <c r="C48" s="59"/>
    </row>
    <row r="49" spans="1:3" s="34" customFormat="1" ht="15.75">
      <c r="A49" s="57"/>
      <c r="B49" s="52"/>
      <c r="C49" s="59"/>
    </row>
    <row r="50" spans="1:3" s="34" customFormat="1" ht="15.75">
      <c r="A50" s="57"/>
      <c r="B50" s="52"/>
      <c r="C50" s="59"/>
    </row>
    <row r="51" spans="1:3" s="34" customFormat="1" ht="15.75">
      <c r="A51" s="57"/>
      <c r="B51" s="53"/>
      <c r="C51" s="60"/>
    </row>
    <row r="52" spans="1:3" s="34" customFormat="1" ht="15">
      <c r="A52" s="57"/>
      <c r="B52" s="85"/>
      <c r="C52" s="86"/>
    </row>
    <row r="53" spans="1:3" s="34" customFormat="1" ht="15">
      <c r="A53" s="58"/>
      <c r="B53" s="85"/>
      <c r="C53" s="86"/>
    </row>
    <row r="54" spans="1:3" s="34" customFormat="1" ht="15">
      <c r="A54" s="58"/>
      <c r="B54" s="39"/>
      <c r="C54" s="61"/>
    </row>
    <row r="55" spans="1:3" s="34" customFormat="1" ht="15">
      <c r="A55" s="58"/>
      <c r="B55" s="46"/>
      <c r="C55" s="62"/>
    </row>
    <row r="56" spans="1:3" s="34" customFormat="1" ht="15">
      <c r="A56" s="57"/>
      <c r="B56" s="46"/>
      <c r="C56" s="62"/>
    </row>
    <row r="57" spans="1:3" s="34" customFormat="1" ht="15">
      <c r="A57" s="57"/>
      <c r="B57" s="46"/>
      <c r="C57" s="62"/>
    </row>
    <row r="58" spans="1:3" ht="15.75" thickBot="1">
      <c r="A58" s="63"/>
      <c r="B58" s="31"/>
      <c r="C58" s="36">
        <f>C23</f>
        <v>371163.4</v>
      </c>
    </row>
    <row r="59" spans="1:3" ht="15.75" thickBot="1">
      <c r="A59" s="30" t="s">
        <v>2</v>
      </c>
      <c r="B59" s="56"/>
      <c r="C59" s="56"/>
    </row>
    <row r="60" spans="1:3" ht="15.75" thickBot="1">
      <c r="A60" s="7"/>
      <c r="B60" s="9"/>
      <c r="C60" s="32">
        <f>C7+C19-C58</f>
        <v>82386.47999999998</v>
      </c>
    </row>
    <row r="61" ht="15.75" thickBot="1">
      <c r="A61" s="8" t="s">
        <v>22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2022-10-18T07:50:15Z</dcterms:modified>
  <cp:category/>
  <cp:version/>
  <cp:contentType/>
  <cp:contentStatus/>
</cp:coreProperties>
</file>