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<sst xmlns="http://schemas.openxmlformats.org/spreadsheetml/2006/main" count="49" uniqueCount="47">
  <si>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</si>
  <si>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</si>
  <si>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</si>
  <si>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</si>
  <si>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</si>
  <si>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</si>
  <si>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</si>
  <si>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</si>
  <si>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</si>
  <si>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</si>
  <si>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</si>
  <si>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</si>
  <si>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</si>
  <si>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</si>
  <si>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</si>
  <si>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</si>
  <si>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</si>
  <si>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Sanitetski material</t>
  </si>
  <si>
    <t>RFZO - Lek u prim.zast.</t>
  </si>
  <si>
    <t>Jubilarna nagrada</t>
  </si>
  <si>
    <t>Ostali troskovi materiala</t>
  </si>
  <si>
    <t>GARANT - COOP</t>
  </si>
  <si>
    <t>NEO YU - DENT</t>
  </si>
  <si>
    <t>DIALTECH D.O.O.</t>
  </si>
  <si>
    <t>GLOBAL - ELEKTRO D.O.O.</t>
  </si>
  <si>
    <t>TRANS - TRADE</t>
  </si>
  <si>
    <t>MEDINS D.O.O.</t>
  </si>
  <si>
    <t>VISA - PROM</t>
  </si>
  <si>
    <t>IZDAVACKA KNJIZARNIC ZORANA STOJANOVIC</t>
  </si>
  <si>
    <t>POTISKI VODOVODI - TISZA MENTI VIZMUVEK</t>
  </si>
  <si>
    <t>FIT AUTO STR</t>
  </si>
  <si>
    <t>ASTRA TELEKOM D.O.O.</t>
  </si>
  <si>
    <t xml:space="preserve">YUNET </t>
  </si>
  <si>
    <t>BAU NETWORKS SERVICE</t>
  </si>
  <si>
    <t>TELEKOM SRBIJA</t>
  </si>
  <si>
    <t>SAT TRAKT</t>
  </si>
  <si>
    <t>ANNUS AUTOKUCA</t>
  </si>
  <si>
    <t>ART PLUS</t>
  </si>
  <si>
    <t>HELIANT</t>
  </si>
  <si>
    <t>NESA - COMP SERVIS</t>
  </si>
  <si>
    <t>TISATEL SR</t>
  </si>
  <si>
    <t>D - TECH</t>
  </si>
  <si>
    <t>FOP D.O.O.</t>
  </si>
  <si>
    <t>Minist.unutr.poslova</t>
  </si>
  <si>
    <t xml:space="preserve">GENERALI OSIGURANJE </t>
  </si>
  <si>
    <t>Placanje provizije</t>
  </si>
  <si>
    <t>SALDO SREDSTAVA NA DAN 19.04.2023.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</si>
</sst>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0" fontId="6" fillId="0" borderId="27" xfId="55" applyFont="1" applyBorder="1" applyAlignment="1" applyProtection="1">
      <alignment wrapText="1"/>
      <protection locked="0"/>
    </xf>
    <xf numFmtId="171" fontId="5" fillId="0" borderId="28" xfId="55" applyNumberFormat="1" applyFont="1" applyFill="1" applyBorder="1" applyAlignment="1" applyProtection="1">
      <alignment horizontal="right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7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6" fillId="0" borderId="25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2" fillId="0" borderId="27" xfId="55" applyFont="1" applyBorder="1" applyAlignment="1" applyProtection="1">
      <alignment wrapText="1"/>
      <protection locked="0"/>
    </xf>
    <xf numFmtId="171" fontId="22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26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45035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934857.2</v>
      </c>
    </row>
    <row r="8" spans="1:3" ht="15.75" thickBot="1">
      <c r="A8" s="6"/>
      <c r="B8" s="42" t="s">
        <v>16</v>
      </c>
      <c r="C8" s="43">
        <v>1700</v>
      </c>
    </row>
    <row r="9" spans="1:3" ht="15">
      <c r="A9" s="5"/>
      <c r="B9" s="41" t="s">
        <v>17</v>
      </c>
      <c r="C9" s="45">
        <v>7414</v>
      </c>
    </row>
    <row r="10" spans="1:3" ht="15">
      <c r="A10" s="5"/>
      <c r="B10" s="41" t="s">
        <v>18</v>
      </c>
      <c r="C10" s="45">
        <v>2924.68</v>
      </c>
    </row>
    <row r="11" spans="1:3" ht="15">
      <c r="A11" s="5"/>
      <c r="B11" s="47" t="s">
        <v>19</v>
      </c>
      <c r="C11" s="45">
        <v>345945</v>
      </c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51"/>
    </row>
    <row r="15" spans="1:3" ht="15">
      <c r="A15" s="5"/>
      <c r="B15" s="48"/>
      <c r="C15" s="51"/>
    </row>
    <row r="16" spans="1:3" ht="15">
      <c r="A16" s="5"/>
      <c r="B16" s="48"/>
      <c r="C16" s="51"/>
    </row>
    <row r="17" spans="1:3" ht="15.75" thickBot="1">
      <c r="A17" s="5"/>
      <c r="B17" s="48"/>
      <c r="C17" s="51"/>
    </row>
    <row r="18" spans="1:5" ht="15.75" thickBot="1">
      <c r="A18" s="7" t="s">
        <v>13</v>
      </c>
      <c r="B18" s="8"/>
      <c r="C18" s="34">
        <f>SUM(C8:C17)</f>
        <v>357983.68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20</v>
      </c>
      <c r="C22" s="43">
        <v>512690.19</v>
      </c>
      <c r="D22" s="22"/>
    </row>
    <row r="23" spans="1:4" ht="15.75" customHeight="1" thickBot="1">
      <c r="A23" s="37"/>
      <c r="B23" s="54" t="s">
        <v>21</v>
      </c>
      <c r="C23" s="46">
        <v>10130.63</v>
      </c>
      <c r="D23" s="22"/>
    </row>
    <row r="24" spans="1:4" ht="15.75" customHeight="1">
      <c r="A24" s="37"/>
      <c r="B24" s="52" t="s">
        <v>22</v>
      </c>
      <c r="C24" s="53">
        <v>32122</v>
      </c>
      <c r="D24" s="22"/>
    </row>
    <row r="25" spans="1:4" ht="15.75" customHeight="1">
      <c r="A25" s="37"/>
      <c r="B25" s="50" t="s">
        <v>23</v>
      </c>
      <c r="C25" s="46">
        <v>24700</v>
      </c>
      <c r="D25" s="22"/>
    </row>
    <row r="26" spans="1:4" ht="15.75" customHeight="1">
      <c r="A26" s="37"/>
      <c r="B26" s="44" t="s">
        <v>24</v>
      </c>
      <c r="C26" s="55">
        <v>16890</v>
      </c>
      <c r="D26" s="22"/>
    </row>
    <row r="27" spans="1:4" ht="15.75" customHeight="1">
      <c r="A27" s="37"/>
      <c r="B27" s="44" t="s">
        <v>25</v>
      </c>
      <c r="C27" s="55">
        <v>3306</v>
      </c>
      <c r="D27" s="22"/>
    </row>
    <row r="28" spans="1:4" ht="15.75" customHeight="1">
      <c r="A28" s="37"/>
      <c r="B28" s="44" t="s">
        <v>26</v>
      </c>
      <c r="C28" s="55">
        <v>20000</v>
      </c>
      <c r="D28" s="22"/>
    </row>
    <row r="29" spans="1:4" ht="15.75" customHeight="1">
      <c r="A29" s="37"/>
      <c r="B29" s="44" t="s">
        <v>27</v>
      </c>
      <c r="C29" s="55">
        <v>2844</v>
      </c>
      <c r="D29" s="22"/>
    </row>
    <row r="30" spans="1:4" ht="15.75" customHeight="1">
      <c r="A30" s="37"/>
      <c r="B30" s="44" t="s">
        <v>28</v>
      </c>
      <c r="C30" s="55">
        <v>5991</v>
      </c>
      <c r="D30" s="22"/>
    </row>
    <row r="31" spans="1:4" ht="15.75" customHeight="1">
      <c r="A31" s="37"/>
      <c r="B31" s="44" t="s">
        <v>29</v>
      </c>
      <c r="C31" s="55">
        <v>10000</v>
      </c>
      <c r="D31" s="22"/>
    </row>
    <row r="32" spans="1:4" ht="15.75" customHeight="1">
      <c r="A32" s="37"/>
      <c r="B32" s="44" t="s">
        <v>30</v>
      </c>
      <c r="C32" s="55">
        <v>20190</v>
      </c>
      <c r="D32" s="22"/>
    </row>
    <row r="33" spans="1:4" ht="15.75" customHeight="1">
      <c r="A33" s="37"/>
      <c r="B33" s="44" t="s">
        <v>31</v>
      </c>
      <c r="C33" s="55">
        <v>2289</v>
      </c>
      <c r="D33" s="22"/>
    </row>
    <row r="34" spans="1:4" ht="15.75" customHeight="1">
      <c r="A34" s="37"/>
      <c r="B34" s="44" t="s">
        <v>32</v>
      </c>
      <c r="C34" s="55">
        <v>4430.04</v>
      </c>
      <c r="D34" s="22"/>
    </row>
    <row r="35" spans="1:4" ht="15.75" customHeight="1">
      <c r="A35" s="37"/>
      <c r="B35" s="44" t="s">
        <v>33</v>
      </c>
      <c r="C35" s="55">
        <v>4050</v>
      </c>
      <c r="D35" s="22"/>
    </row>
    <row r="36" spans="1:4" ht="15.75" customHeight="1">
      <c r="A36" s="37"/>
      <c r="B36" s="44" t="s">
        <v>34</v>
      </c>
      <c r="C36" s="55">
        <v>107681.45</v>
      </c>
      <c r="D36" s="22"/>
    </row>
    <row r="37" spans="1:4" ht="15.75" customHeight="1">
      <c r="A37" s="37"/>
      <c r="B37" s="44" t="s">
        <v>35</v>
      </c>
      <c r="C37" s="55">
        <v>22840</v>
      </c>
      <c r="D37" s="22"/>
    </row>
    <row r="38" spans="1:4" ht="15.75" customHeight="1">
      <c r="A38" s="37"/>
      <c r="B38" s="44" t="s">
        <v>36</v>
      </c>
      <c r="C38" s="55">
        <v>81832.41</v>
      </c>
      <c r="D38" s="22"/>
    </row>
    <row r="39" spans="1:4" ht="15.75" customHeight="1">
      <c r="A39" s="37"/>
      <c r="B39" s="44" t="s">
        <v>37</v>
      </c>
      <c r="C39" s="55">
        <v>10000</v>
      </c>
      <c r="D39" s="22"/>
    </row>
    <row r="40" spans="1:4" ht="15.75" customHeight="1">
      <c r="A40" s="37"/>
      <c r="B40" s="44" t="s">
        <v>38</v>
      </c>
      <c r="C40" s="55">
        <v>20000</v>
      </c>
      <c r="D40" s="22"/>
    </row>
    <row r="41" spans="1:4" ht="15.75" customHeight="1">
      <c r="A41" s="37"/>
      <c r="B41" s="44" t="s">
        <v>39</v>
      </c>
      <c r="C41" s="55">
        <v>14400</v>
      </c>
      <c r="D41" s="22"/>
    </row>
    <row r="42" spans="1:4" ht="15.75" customHeight="1">
      <c r="A42" s="37"/>
      <c r="B42" s="44" t="s">
        <v>40</v>
      </c>
      <c r="C42" s="55">
        <v>7700</v>
      </c>
      <c r="D42" s="22"/>
    </row>
    <row r="43" spans="1:4" ht="15.75" customHeight="1">
      <c r="A43" s="37"/>
      <c r="B43" s="44" t="s">
        <v>41</v>
      </c>
      <c r="C43" s="55">
        <v>20000</v>
      </c>
      <c r="D43" s="22"/>
    </row>
    <row r="44" spans="1:4" ht="15.75" customHeight="1">
      <c r="A44" s="37"/>
      <c r="B44" s="44" t="s">
        <v>42</v>
      </c>
      <c r="C44" s="55">
        <v>40234.66</v>
      </c>
      <c r="D44" s="22"/>
    </row>
    <row r="45" spans="1:4" ht="15.75" customHeight="1">
      <c r="A45" s="37"/>
      <c r="B45" s="56" t="s">
        <v>44</v>
      </c>
      <c r="C45" s="57">
        <v>31059</v>
      </c>
      <c r="D45" s="22"/>
    </row>
    <row r="46" spans="1:4" ht="15.75" customHeight="1">
      <c r="A46" s="37"/>
      <c r="B46" s="48" t="s">
        <v>45</v>
      </c>
      <c r="C46" s="49">
        <v>8631.32</v>
      </c>
      <c r="D46" s="22"/>
    </row>
    <row r="47" spans="1:4" ht="15.75" customHeight="1">
      <c r="A47" s="37"/>
      <c r="B47" s="48" t="s">
        <v>19</v>
      </c>
      <c r="C47" s="49">
        <v>381596.11</v>
      </c>
      <c r="D47" s="22"/>
    </row>
    <row r="48" spans="1:4" ht="15.75" customHeight="1">
      <c r="A48" s="37"/>
      <c r="B48" s="48" t="s">
        <v>43</v>
      </c>
      <c r="C48" s="49">
        <v>11692</v>
      </c>
      <c r="D48" s="22"/>
    </row>
    <row r="49" spans="1:4" ht="15.75" customHeight="1">
      <c r="A49" s="37"/>
      <c r="B49" s="48"/>
      <c r="C49" s="51"/>
      <c r="D49" s="22"/>
    </row>
    <row r="50" spans="1:4" ht="15.75" customHeight="1" thickBot="1">
      <c r="A50" s="37"/>
      <c r="B50" s="48"/>
      <c r="C50" s="51"/>
      <c r="D50" s="22"/>
    </row>
    <row r="51" spans="1:4" ht="15.75" customHeight="1" thickBot="1">
      <c r="A51" s="9" t="s">
        <v>2</v>
      </c>
      <c r="B51" s="10"/>
      <c r="C51" s="11">
        <f>C22+C46+C47+C48</f>
        <v>914609.62</v>
      </c>
      <c r="D51" s="22"/>
    </row>
    <row r="52" spans="1:4" ht="15.75" customHeight="1">
      <c r="A52" s="13"/>
      <c r="B52" s="14"/>
      <c r="C52" s="14"/>
      <c r="D52" s="22"/>
    </row>
    <row r="53" spans="1:4" ht="15.75" customHeight="1" thickBot="1">
      <c r="A53" s="15" t="s">
        <v>46</v>
      </c>
      <c r="B53" s="16"/>
      <c r="C53" s="17">
        <f>C7+C18-C51</f>
        <v>378231.2599999999</v>
      </c>
      <c r="D53" s="22"/>
    </row>
    <row r="54" ht="15.75" customHeight="1">
      <c r="D54" s="22"/>
    </row>
    <row r="55" ht="15.75" customHeight="1">
      <c r="D55" s="22"/>
    </row>
    <row r="56" ht="15.75" customHeight="1">
      <c r="D56" s="22"/>
    </row>
    <row r="57" ht="15.75" customHeight="1">
      <c r="D57" s="22"/>
    </row>
    <row r="58" ht="15.75" customHeight="1">
      <c r="D58" s="22"/>
    </row>
    <row r="59" ht="15.75" customHeight="1">
      <c r="D59" s="22"/>
    </row>
    <row r="60" ht="15.75" customHeight="1">
      <c r="D60" s="22"/>
    </row>
    <row r="61" ht="15.75" customHeight="1">
      <c r="D61" s="22"/>
    </row>
    <row r="62" ht="15.75" customHeight="1">
      <c r="D62" s="22"/>
    </row>
    <row r="63" ht="15.75" customHeight="1">
      <c r="D63" s="22"/>
    </row>
    <row r="64" ht="15.75" customHeight="1">
      <c r="D64" s="22"/>
    </row>
    <row r="65" ht="15.75" customHeight="1">
      <c r="D65" s="22"/>
    </row>
    <row r="66" ht="15.75" customHeight="1">
      <c r="D66" s="22"/>
    </row>
    <row r="67" ht="15.75" customHeight="1">
      <c r="D67" s="22"/>
    </row>
    <row r="68" ht="15.75" customHeight="1">
      <c r="D68" s="22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2023-04-20T09:46:47Z</dcterms:modified>
  <cp:category/>
  <cp:version/>
  <cp:contentType/>
  <cp:contentStatus/>
</cp:coreProperties>
</file>