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<sst xmlns="http://schemas.openxmlformats.org/spreadsheetml/2006/main" count="53" uniqueCount="53">
  <si>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</si>
  <si>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</si>
  <si>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</si>
  <si>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</si>
  <si>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</si>
  <si>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</si>
  <si>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</si>
  <si>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</si>
  <si>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</si>
  <si>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</si>
  <si>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</si>
  <si>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</si>
  <si>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</si>
  <si>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</si>
  <si>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</si>
  <si>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</si>
  <si>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</si>
  <si>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MATERIJALNI TROŠKOVI U PZZ</t>
  </si>
  <si>
    <t>Annus d.o.o.</t>
  </si>
  <si>
    <t>Global elektro d.o.o.</t>
  </si>
  <si>
    <t>Heliant d.o.o.</t>
  </si>
  <si>
    <t>Shadownet d.o.o.</t>
  </si>
  <si>
    <t>Dialtech d.o.o.</t>
  </si>
  <si>
    <t>SALDO SREDSTAVA NA DAN 19.08.2020.</t>
  </si>
  <si>
    <t>19.08.2020.</t>
  </si>
  <si>
    <t>Sanit.mat. KPP 064 iz sredstava RFZO</t>
  </si>
  <si>
    <t>Apoteka neofarm</t>
  </si>
  <si>
    <t>Galenika Pharmacia</t>
  </si>
  <si>
    <t>Medicinski Depo Plus d.o.o.</t>
  </si>
  <si>
    <t>Medical Shop d.o.o.</t>
  </si>
  <si>
    <t>Velebit Novi Sad</t>
  </si>
  <si>
    <t>Vicor d.o.o.</t>
  </si>
  <si>
    <t>Art Plus</t>
  </si>
  <si>
    <t>Dobrovoljno vatrogasno društvo</t>
  </si>
  <si>
    <t xml:space="preserve">Dem servis </t>
  </si>
  <si>
    <t>D-tech</t>
  </si>
  <si>
    <t>Eko dez</t>
  </si>
  <si>
    <t xml:space="preserve">Fotografika </t>
  </si>
  <si>
    <t>Inel d.o.o.</t>
  </si>
  <si>
    <t>Yunycom d.o.o.</t>
  </si>
  <si>
    <t>Master Clean Express</t>
  </si>
  <si>
    <t>PTT Saobraćaja</t>
  </si>
  <si>
    <t>RBS Servis</t>
  </si>
  <si>
    <t>Remondis d.o.o.</t>
  </si>
  <si>
    <t>Sat trakt d.o.o.</t>
  </si>
  <si>
    <t>Telekom Srbija a.d.</t>
  </si>
  <si>
    <t>Unisoft d.o.o.</t>
  </si>
  <si>
    <t>Univerzal a.d.</t>
  </si>
  <si>
    <t>Wiener Stadtische Osiguranje a.d.o.</t>
  </si>
  <si>
    <t>ENERGENTI 06C IZ SREDSTAVA RFZO</t>
  </si>
  <si>
    <t xml:space="preserve">Garant-coop </t>
  </si>
  <si>
    <t xml:space="preserve">Garant-coop d.o.o. </t>
  </si>
  <si>
    <t>Euro Petrol d.o.o.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</si>
</sst>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43" fontId="42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2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43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43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  <xf numFmtId="4" fontId="2" fillId="0" borderId="27" xfId="55" applyNumberFormat="1" applyFont="1" applyFill="1" applyBorder="1" applyAlignment="1" applyProtection="1">
      <alignment horizontal="right"/>
      <protection locked="0"/>
    </xf>
    <xf numFmtId="39" fontId="2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4" fontId="3" fillId="0" borderId="27" xfId="55" applyNumberFormat="1" applyFont="1" applyFill="1" applyBorder="1" applyAlignment="1" applyProtection="1">
      <alignment horizontal="right"/>
      <protection locked="0"/>
    </xf>
    <xf numFmtId="43" fontId="3" fillId="0" borderId="12" xfId="55" applyNumberFormat="1" applyFont="1" applyFill="1" applyBorder="1" applyAlignment="1" applyProtection="1">
      <alignment horizontal="right"/>
      <protection locked="0"/>
    </xf>
    <xf numFmtId="43" fontId="38" fillId="0" borderId="12" xfId="0" applyNumberFormat="1" applyFont="1" applyBorder="1" applyAlignment="1">
      <alignment/>
    </xf>
    <xf numFmtId="0" fontId="38" fillId="0" borderId="12" xfId="0" applyFont="1" applyBorder="1" applyAlignment="1">
      <alignment/>
    </xf>
    <xf numFmtId="39" fontId="6" fillId="36" borderId="12" xfId="55" applyNumberFormat="1" applyFont="1" applyFill="1" applyBorder="1" applyAlignment="1" applyProtection="1">
      <alignment horizontal="right"/>
      <protection/>
    </xf>
    <xf numFmtId="0" fontId="6" fillId="0" borderId="33" xfId="56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6">
      <selection activeCell="C57" sqref="C5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24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2003806.34</v>
      </c>
    </row>
    <row r="8" spans="1:3" ht="15" thickBot="1">
      <c r="A8" s="9"/>
      <c r="B8" t="s">
        <v>16</v>
      </c>
      <c r="C8" s="49">
        <v>1250</v>
      </c>
    </row>
    <row r="9" spans="1:3" ht="14.25">
      <c r="A9" s="48"/>
      <c r="B9" s="44"/>
      <c r="C9" s="49"/>
    </row>
    <row r="10" spans="1:3" ht="14.25">
      <c r="A10" s="6"/>
      <c r="B10" s="5"/>
      <c r="C10" s="37"/>
    </row>
    <row r="11" spans="1:3" ht="14.25">
      <c r="A11" s="6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1250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>
        <f>SUM(C22+C32+C55+C58+C59)</f>
        <v>1784217.43</v>
      </c>
    </row>
    <row r="22" spans="1:3" s="54" customFormat="1" ht="19.5" customHeight="1">
      <c r="A22" s="53"/>
      <c r="B22" s="73" t="s">
        <v>25</v>
      </c>
      <c r="C22" s="72">
        <f>SUM(C23:C30)</f>
        <v>1237634</v>
      </c>
    </row>
    <row r="23" spans="1:3" s="54" customFormat="1" ht="19.5" customHeight="1">
      <c r="A23" s="53"/>
      <c r="B23" s="69" t="s">
        <v>26</v>
      </c>
      <c r="C23" s="70">
        <v>45147</v>
      </c>
    </row>
    <row r="24" spans="1:3" s="54" customFormat="1" ht="19.5" customHeight="1">
      <c r="A24" s="53"/>
      <c r="B24" s="69" t="s">
        <v>27</v>
      </c>
      <c r="C24" s="70">
        <v>6840</v>
      </c>
    </row>
    <row r="25" spans="1:3" s="54" customFormat="1" ht="19.5" customHeight="1">
      <c r="A25" s="53"/>
      <c r="B25" s="69" t="s">
        <v>28</v>
      </c>
      <c r="C25" s="70">
        <v>956905.4</v>
      </c>
    </row>
    <row r="26" spans="1:3" s="54" customFormat="1" ht="19.5" customHeight="1">
      <c r="A26" s="53"/>
      <c r="B26" s="69" t="s">
        <v>29</v>
      </c>
      <c r="C26" s="70">
        <v>97128.4</v>
      </c>
    </row>
    <row r="27" spans="1:3" s="54" customFormat="1" ht="19.5" customHeight="1">
      <c r="A27" s="53"/>
      <c r="B27" s="69" t="s">
        <v>30</v>
      </c>
      <c r="C27" s="70">
        <v>3000</v>
      </c>
    </row>
    <row r="28" spans="1:3" s="54" customFormat="1" ht="19.5" customHeight="1">
      <c r="A28" s="53"/>
      <c r="B28" s="69" t="s">
        <v>22</v>
      </c>
      <c r="C28" s="70">
        <v>3000</v>
      </c>
    </row>
    <row r="29" spans="1:3" s="54" customFormat="1" ht="19.5" customHeight="1">
      <c r="A29" s="53"/>
      <c r="B29" s="69" t="s">
        <v>31</v>
      </c>
      <c r="C29" s="70">
        <v>118203.2</v>
      </c>
    </row>
    <row r="30" spans="1:3" s="54" customFormat="1" ht="19.5" customHeight="1">
      <c r="A30" s="53"/>
      <c r="B30" s="69" t="s">
        <v>51</v>
      </c>
      <c r="C30" s="70">
        <v>7410</v>
      </c>
    </row>
    <row r="32" spans="1:3" s="63" customFormat="1" ht="15.75" customHeight="1">
      <c r="A32" s="62"/>
      <c r="B32" s="73" t="s">
        <v>17</v>
      </c>
      <c r="C32" s="74">
        <f>SUM(C33:C54)</f>
        <v>377643.77999999997</v>
      </c>
    </row>
    <row r="33" spans="1:3" s="63" customFormat="1" ht="16.5" customHeight="1">
      <c r="A33" s="65"/>
      <c r="B33" s="67" t="s">
        <v>18</v>
      </c>
      <c r="C33" s="71">
        <v>88837.91</v>
      </c>
    </row>
    <row r="34" spans="1:3" s="63" customFormat="1" ht="15.75" customHeight="1">
      <c r="A34" s="65"/>
      <c r="B34" s="67" t="s">
        <v>32</v>
      </c>
      <c r="C34" s="71">
        <v>6384</v>
      </c>
    </row>
    <row r="35" spans="1:3" s="63" customFormat="1" ht="15.75" customHeight="1">
      <c r="A35" s="65"/>
      <c r="B35" s="67" t="s">
        <v>33</v>
      </c>
      <c r="C35" s="68">
        <v>5000</v>
      </c>
    </row>
    <row r="36" spans="1:4" ht="15.75" customHeight="1">
      <c r="A36" s="39"/>
      <c r="B36" s="60" t="s">
        <v>34</v>
      </c>
      <c r="C36" s="61">
        <v>9780</v>
      </c>
      <c r="D36" s="54"/>
    </row>
    <row r="37" spans="1:3" ht="15.75" customHeight="1">
      <c r="A37" s="39"/>
      <c r="B37" s="60" t="s">
        <v>35</v>
      </c>
      <c r="C37" s="61">
        <v>20000</v>
      </c>
    </row>
    <row r="38" spans="1:3" ht="15.75" customHeight="1">
      <c r="A38" s="39"/>
      <c r="B38" s="40" t="s">
        <v>21</v>
      </c>
      <c r="C38" s="41">
        <v>44988.04</v>
      </c>
    </row>
    <row r="39" spans="1:3" ht="15.75" customHeight="1">
      <c r="A39" s="39"/>
      <c r="B39" s="40" t="s">
        <v>36</v>
      </c>
      <c r="C39" s="41">
        <v>5000</v>
      </c>
    </row>
    <row r="40" spans="1:3" ht="15.75" customHeight="1">
      <c r="A40" s="39"/>
      <c r="B40" s="40" t="s">
        <v>37</v>
      </c>
      <c r="C40" s="41">
        <v>5000</v>
      </c>
    </row>
    <row r="41" spans="1:3" ht="15.75" customHeight="1">
      <c r="A41" s="39"/>
      <c r="B41" s="40" t="s">
        <v>20</v>
      </c>
      <c r="C41" s="41">
        <v>25000</v>
      </c>
    </row>
    <row r="42" spans="1:3" ht="15.75" customHeight="1">
      <c r="A42" s="39"/>
      <c r="B42" s="40" t="s">
        <v>38</v>
      </c>
      <c r="C42" s="41">
        <v>5000</v>
      </c>
    </row>
    <row r="43" spans="1:3" ht="15.75" customHeight="1">
      <c r="A43" s="39"/>
      <c r="B43" s="40" t="s">
        <v>39</v>
      </c>
      <c r="C43" s="41">
        <v>10000</v>
      </c>
    </row>
    <row r="44" spans="1:3" ht="15.75" customHeight="1">
      <c r="A44" s="39"/>
      <c r="B44" s="40" t="s">
        <v>40</v>
      </c>
      <c r="C44" s="41">
        <v>2400</v>
      </c>
    </row>
    <row r="45" spans="1:3" ht="15.75" customHeight="1">
      <c r="A45" s="39"/>
      <c r="B45" s="40" t="s">
        <v>41</v>
      </c>
      <c r="C45" s="41">
        <v>4680</v>
      </c>
    </row>
    <row r="46" spans="1:3" ht="15.75" customHeight="1">
      <c r="A46" s="39"/>
      <c r="B46" s="40" t="s">
        <v>42</v>
      </c>
      <c r="C46" s="41">
        <v>10000</v>
      </c>
    </row>
    <row r="47" spans="1:3" ht="15.75" customHeight="1">
      <c r="A47" s="39"/>
      <c r="B47" s="40" t="s">
        <v>43</v>
      </c>
      <c r="C47" s="41">
        <v>10000</v>
      </c>
    </row>
    <row r="48" spans="1:3" ht="15.75" customHeight="1">
      <c r="A48" s="39"/>
      <c r="B48" s="40" t="s">
        <v>44</v>
      </c>
      <c r="C48" s="41">
        <v>15290</v>
      </c>
    </row>
    <row r="49" spans="1:3" ht="15.75" customHeight="1">
      <c r="A49" s="39"/>
      <c r="B49" s="40" t="s">
        <v>45</v>
      </c>
      <c r="C49" s="41">
        <v>70000</v>
      </c>
    </row>
    <row r="50" spans="1:3" ht="14.25">
      <c r="A50" s="50"/>
      <c r="B50" s="51" t="s">
        <v>46</v>
      </c>
      <c r="C50" s="52">
        <v>10829.47</v>
      </c>
    </row>
    <row r="51" spans="1:3" ht="14.25">
      <c r="A51" s="50"/>
      <c r="B51" s="51" t="s">
        <v>48</v>
      </c>
      <c r="C51" s="52">
        <v>10000</v>
      </c>
    </row>
    <row r="52" spans="1:3" s="54" customFormat="1" ht="15" customHeight="1">
      <c r="A52" s="65"/>
      <c r="B52" s="64" t="s">
        <v>19</v>
      </c>
      <c r="C52" s="78">
        <v>7380</v>
      </c>
    </row>
    <row r="53" spans="1:3" s="54" customFormat="1" ht="15" customHeight="1">
      <c r="A53" s="79"/>
      <c r="B53" s="64" t="s">
        <v>50</v>
      </c>
      <c r="C53" s="78">
        <v>2074.36</v>
      </c>
    </row>
    <row r="54" spans="1:3" s="54" customFormat="1" ht="15" customHeight="1">
      <c r="A54" s="79"/>
      <c r="B54" s="64" t="s">
        <v>47</v>
      </c>
      <c r="C54" s="78">
        <v>10000</v>
      </c>
    </row>
    <row r="55" spans="1:3" ht="14.25">
      <c r="A55" s="50"/>
      <c r="B55" s="77" t="s">
        <v>49</v>
      </c>
      <c r="C55" s="76">
        <v>168939.65</v>
      </c>
    </row>
    <row r="56" spans="1:3" ht="14.25">
      <c r="A56" s="50"/>
      <c r="B56" s="51" t="s">
        <v>52</v>
      </c>
      <c r="C56" s="52">
        <v>168939.65</v>
      </c>
    </row>
    <row r="57" spans="1:3" ht="15.75" customHeight="1">
      <c r="A57" s="58"/>
      <c r="B57" s="64"/>
      <c r="C57" s="66"/>
    </row>
    <row r="58" spans="1:3" ht="15.75" customHeight="1">
      <c r="A58" s="58"/>
      <c r="B58" s="73"/>
      <c r="C58" s="75"/>
    </row>
    <row r="59" spans="1:3" ht="15.75" customHeight="1">
      <c r="A59" s="58"/>
      <c r="B59" s="73"/>
      <c r="C59" s="75"/>
    </row>
    <row r="60" spans="1:3" ht="15" thickBot="1">
      <c r="A60" s="55" t="s">
        <v>2</v>
      </c>
      <c r="B60" s="56"/>
      <c r="C60" s="57">
        <v>1784217.43</v>
      </c>
    </row>
    <row r="61" spans="1:3" ht="14.25">
      <c r="A61" s="14"/>
      <c r="B61" s="15"/>
      <c r="C61" s="15"/>
    </row>
    <row r="62" spans="1:3" ht="15" thickBot="1">
      <c r="A62" s="16" t="s">
        <v>23</v>
      </c>
      <c r="B62" s="17"/>
      <c r="C62" s="59">
        <f>C7+C18-C60</f>
        <v>220838.91000000015</v>
      </c>
    </row>
    <row r="63" ht="14.2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2020-08-20T11:14:02Z</dcterms:modified>
  <cp:category/>
  <cp:version/>
  <cp:contentType/>
  <cp:contentStatus/>
</cp:coreProperties>
</file>