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<sst xmlns="http://schemas.openxmlformats.org/spreadsheetml/2006/main" count="23" uniqueCount="23">
  <si>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</si>
  <si>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</si>
  <si>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</si>
  <si>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</si>
  <si>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</si>
  <si>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</si>
  <si>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</si>
  <si>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</si>
  <si>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</si>
  <si>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</si>
  <si>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</si>
  <si>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</si>
  <si>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</si>
  <si>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</si>
  <si>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</si>
  <si>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</si>
  <si>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</si>
  <si>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</si>
  <si>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RFZO - JUBILARNE NAGRADE U PZ</t>
  </si>
  <si>
    <t>RFZO - OSTALI DIR. I INDIR. TROSKOVI U ST.</t>
  </si>
  <si>
    <t>RFZO - NAKNADA ZA MAT. I OST. TROSKOVE U PZ</t>
  </si>
  <si>
    <t>RFZO - POVRACAJ SREDSTAVA ZA PREVOZ U ST.</t>
  </si>
  <si>
    <t>SALDO SREDSTAVA NA DAN 23.09.2021.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</si>
</sst>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9" fontId="49" fillId="0" borderId="12" xfId="0" applyNumberFormat="1" applyFont="1" applyBorder="1" applyAlignment="1">
      <alignment/>
    </xf>
    <xf numFmtId="179" fontId="47" fillId="0" borderId="12" xfId="0" applyNumberFormat="1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52">
      <selection activeCell="B57" sqref="B5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44462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240815.33</v>
      </c>
    </row>
    <row r="8" spans="1:3" s="49" customFormat="1" ht="15.75" thickBot="1">
      <c r="A8" s="48"/>
      <c r="B8" s="55" t="s">
        <v>16</v>
      </c>
      <c r="C8" s="53">
        <v>2700</v>
      </c>
    </row>
    <row r="9" spans="1:3" s="49" customFormat="1" ht="15">
      <c r="A9" s="50"/>
      <c r="B9" s="55" t="s">
        <v>17</v>
      </c>
      <c r="C9" s="53">
        <v>329880</v>
      </c>
    </row>
    <row r="10" spans="1:3" s="52" customFormat="1" ht="15">
      <c r="A10" s="51"/>
      <c r="B10" s="55" t="s">
        <v>18</v>
      </c>
      <c r="C10" s="56">
        <v>447512.33</v>
      </c>
    </row>
    <row r="11" spans="1:3" s="52" customFormat="1" ht="15">
      <c r="A11" s="51"/>
      <c r="B11" s="52" t="s">
        <v>19</v>
      </c>
      <c r="C11" s="62">
        <v>48291.66</v>
      </c>
    </row>
    <row r="12" spans="1:3" ht="15">
      <c r="A12" s="6"/>
      <c r="B12" s="55" t="s">
        <v>20</v>
      </c>
      <c r="C12" s="56">
        <v>462458.34</v>
      </c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1290842.33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21</v>
      </c>
      <c r="C26" s="65">
        <v>13382</v>
      </c>
    </row>
    <row r="27" spans="1:3" s="58" customFormat="1" ht="15">
      <c r="A27" s="59"/>
      <c r="B27" s="69"/>
      <c r="C27" s="61"/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58" customFormat="1" ht="15">
      <c r="A31" s="59"/>
      <c r="B31" s="63"/>
      <c r="C31" s="65"/>
    </row>
    <row r="32" spans="1:3" s="49" customFormat="1" ht="14.25">
      <c r="A32" s="63"/>
      <c r="B32" s="63"/>
      <c r="C32" s="65"/>
    </row>
    <row r="33" spans="1:3" s="52" customFormat="1" ht="15">
      <c r="A33" s="59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7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3"/>
      <c r="C57" s="65"/>
    </row>
    <row r="58" spans="1:3" s="52" customFormat="1" ht="15">
      <c r="A58" s="54"/>
      <c r="B58" s="60"/>
      <c r="C58" s="61"/>
    </row>
    <row r="59" spans="1:3" s="52" customFormat="1" ht="15">
      <c r="A59" s="5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63"/>
      <c r="C62" s="65"/>
    </row>
    <row r="63" spans="1:3" ht="15">
      <c r="A63" s="44"/>
      <c r="B63" s="59"/>
      <c r="C63" s="64"/>
    </row>
    <row r="64" spans="1:3" ht="15.75" thickBot="1">
      <c r="A64" s="45" t="s">
        <v>2</v>
      </c>
      <c r="B64" s="46"/>
      <c r="C64" s="66">
        <f>C26+C28+C29+C30</f>
        <v>13382</v>
      </c>
    </row>
    <row r="65" spans="1:3" ht="15">
      <c r="A65" s="13"/>
      <c r="B65" s="14"/>
      <c r="C65" s="14"/>
    </row>
    <row r="66" spans="1:3" ht="15.75" thickBot="1">
      <c r="A66" s="15" t="s">
        <v>22</v>
      </c>
      <c r="B66" s="16"/>
      <c r="C66" s="47">
        <f>C7+C22-C64</f>
        <v>1518275.6600000001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2021-09-27T09:20:01Z</dcterms:modified>
  <cp:category/>
  <cp:version/>
  <cp:contentType/>
  <cp:contentStatus/>
</cp:coreProperties>
</file>