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<sst xmlns="http://schemas.openxmlformats.org/spreadsheetml/2006/main" count="26" uniqueCount="26">
  <si>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</si>
  <si>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</si>
  <si>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</si>
  <si>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</si>
  <si>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</si>
  <si>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</si>
  <si>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</si>
  <si>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</si>
  <si>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</si>
  <si>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</si>
  <si>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</si>
  <si>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</si>
  <si>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</si>
  <si>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</si>
  <si>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</si>
  <si>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</si>
  <si>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</si>
  <si>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DNEVNICA</t>
  </si>
  <si>
    <t>Inslab Doo</t>
  </si>
  <si>
    <t>RFZO - DIREKTNO PLACANJE - LEK U ZU</t>
  </si>
  <si>
    <t>RFZP - DIREKTNO PLACANJE - LEK U ZU</t>
  </si>
  <si>
    <t xml:space="preserve">Farmalogist </t>
  </si>
  <si>
    <t>RFZO - OSTALI DIR. I INDIR. TROSKOVI U SZZ</t>
  </si>
  <si>
    <t>Neo Yu - Dent</t>
  </si>
  <si>
    <t>SALDO SREDSTAVA NA DAN 27.05.2021.</t>
  </si>
  <si>
    <t>SVI OSTALI TROSKOVI - OD SREDSTVA DOTACIJE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</si>
</sst>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0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171" fontId="49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4" fontId="50" fillId="0" borderId="12" xfId="0" applyNumberFormat="1" applyFont="1" applyBorder="1" applyAlignment="1">
      <alignment horizontal="right"/>
    </xf>
    <xf numFmtId="0" fontId="54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25">
      <selection activeCell="C61" sqref="C6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44343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634633.88</v>
      </c>
    </row>
    <row r="8" spans="1:3" s="49" customFormat="1" ht="15.75" thickBot="1">
      <c r="A8" s="48"/>
      <c r="B8" s="54" t="s">
        <v>16</v>
      </c>
      <c r="C8" s="52">
        <v>2250</v>
      </c>
    </row>
    <row r="9" spans="1:3" s="51" customFormat="1" ht="15">
      <c r="A9" s="50"/>
      <c r="B9" s="54" t="s">
        <v>19</v>
      </c>
      <c r="C9" s="55">
        <v>122230.13</v>
      </c>
    </row>
    <row r="10" spans="1:3" s="51" customFormat="1" ht="15">
      <c r="A10" s="50"/>
      <c r="C10" s="68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124480.13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1" t="s">
        <v>17</v>
      </c>
      <c r="C25" s="66">
        <v>36500</v>
      </c>
    </row>
    <row r="26" spans="1:3" s="57" customFormat="1" ht="15">
      <c r="A26" s="58"/>
      <c r="B26" s="67" t="s">
        <v>22</v>
      </c>
      <c r="C26" s="66">
        <f>C27</f>
        <v>48291.66</v>
      </c>
    </row>
    <row r="27" spans="1:3" s="57" customFormat="1" ht="15">
      <c r="A27" s="58"/>
      <c r="B27" s="59" t="s">
        <v>23</v>
      </c>
      <c r="C27" s="60">
        <v>48291.66</v>
      </c>
    </row>
    <row r="28" spans="1:3" s="57" customFormat="1" ht="15">
      <c r="A28" s="58"/>
      <c r="B28" s="67" t="s">
        <v>20</v>
      </c>
      <c r="C28" s="66">
        <f>C29</f>
        <v>122230.13</v>
      </c>
    </row>
    <row r="29" spans="1:3" s="57" customFormat="1" ht="15">
      <c r="A29" s="58"/>
      <c r="B29" s="59" t="s">
        <v>21</v>
      </c>
      <c r="C29" s="60">
        <v>122230.13</v>
      </c>
    </row>
    <row r="30" spans="1:3" s="57" customFormat="1" ht="15">
      <c r="A30" s="58"/>
      <c r="B30" s="69" t="s">
        <v>25</v>
      </c>
      <c r="C30" s="66">
        <f>C31</f>
        <v>180800</v>
      </c>
    </row>
    <row r="31" spans="1:3" s="57" customFormat="1" ht="15">
      <c r="A31" s="58"/>
      <c r="B31" s="59" t="s">
        <v>18</v>
      </c>
      <c r="C31" s="60">
        <v>180800</v>
      </c>
    </row>
    <row r="32" spans="1:3" s="49" customFormat="1" ht="14.25">
      <c r="A32" s="62"/>
      <c r="B32" s="59"/>
      <c r="C32" s="60"/>
    </row>
    <row r="33" spans="1:3" s="51" customFormat="1" ht="15">
      <c r="A33" s="58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3"/>
    </row>
    <row r="44" spans="1:3" s="51" customFormat="1" ht="15">
      <c r="A44" s="53"/>
      <c r="B44" s="59"/>
      <c r="C44" s="60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62"/>
      <c r="C50" s="64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2"/>
      <c r="C53" s="64"/>
    </row>
    <row r="54" spans="1:3" s="51" customFormat="1" ht="15">
      <c r="A54" s="53"/>
      <c r="B54" s="59"/>
      <c r="C54" s="60"/>
    </row>
    <row r="55" spans="1:3" s="51" customFormat="1" ht="15">
      <c r="A55" s="53"/>
      <c r="B55" s="62"/>
      <c r="C55" s="64"/>
    </row>
    <row r="56" spans="1:3" ht="15">
      <c r="A56" s="44"/>
      <c r="B56" s="62"/>
      <c r="C56" s="64"/>
    </row>
    <row r="57" spans="1:3" ht="15">
      <c r="A57" s="44"/>
      <c r="B57" s="62"/>
      <c r="C57" s="64"/>
    </row>
    <row r="58" spans="1:3" ht="15">
      <c r="A58" s="44"/>
      <c r="B58" s="62"/>
      <c r="C58" s="64"/>
    </row>
    <row r="59" spans="1:3" ht="15">
      <c r="A59" s="44"/>
      <c r="B59" s="58"/>
      <c r="C59" s="63"/>
    </row>
    <row r="60" spans="1:3" ht="15.75" thickBot="1">
      <c r="A60" s="45" t="s">
        <v>2</v>
      </c>
      <c r="B60" s="46"/>
      <c r="C60" s="65">
        <f>C25+C26+C28+C30</f>
        <v>387821.79000000004</v>
      </c>
    </row>
    <row r="61" spans="1:3" ht="15">
      <c r="A61" s="13"/>
      <c r="B61" s="14"/>
      <c r="C61" s="14"/>
    </row>
    <row r="62" spans="1:3" ht="15.75" thickBot="1">
      <c r="A62" s="15" t="s">
        <v>24</v>
      </c>
      <c r="B62" s="16"/>
      <c r="C62" s="47">
        <f>C7+C21-C60</f>
        <v>371292.22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2021-05-28T06:23:03Z</dcterms:modified>
  <cp:category/>
  <cp:version/>
  <cp:contentType/>
  <cp:contentStatus/>
</cp:coreProperties>
</file>