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PARTIJA 2" sheetId="1" r:id="rId1"/>
    <sheet name="PARTIJA 1" sheetId="2" r:id="rId2"/>
    <sheet name="PARTIJA 3" sheetId="3" r:id="rId3"/>
  </sheets>
  <calcPr calcId="124519"/>
</workbook>
</file>

<file path=xl/calcChain.xml><?xml version="1.0" encoding="utf-8"?>
<calcChain xmlns="http://schemas.openxmlformats.org/spreadsheetml/2006/main">
  <c r="F97" i="1"/>
  <c r="F86"/>
  <c r="F75"/>
</calcChain>
</file>

<file path=xl/sharedStrings.xml><?xml version="1.0" encoding="utf-8"?>
<sst xmlns="http://schemas.openxmlformats.org/spreadsheetml/2006/main" count="398" uniqueCount="235">
  <si>
    <t>I</t>
  </si>
  <si>
    <t>OSIGURANJE OD POŽARA I NEKIH DR. OPASNOSTI</t>
  </si>
  <si>
    <t>RB</t>
  </si>
  <si>
    <t>PREDMET OSIGURANJA</t>
  </si>
  <si>
    <t>OSIGURAVAJUĆE POKRIĆE</t>
  </si>
  <si>
    <t>SUMA</t>
  </si>
  <si>
    <t>GODIŠNJA</t>
  </si>
  <si>
    <t>OSIGURANJA</t>
  </si>
  <si>
    <t>PREMIJA  sa porezom</t>
  </si>
  <si>
    <t xml:space="preserve">Građevinski objekti </t>
  </si>
  <si>
    <t>Osnovni rizici</t>
  </si>
  <si>
    <t xml:space="preserve">na knjigovodstvenu vrednost </t>
  </si>
  <si>
    <t>Izliv vode iz instalacija I-rizik</t>
  </si>
  <si>
    <t>na dan 31.12.2014.</t>
  </si>
  <si>
    <t>Otkup amortizovane vrednosti</t>
  </si>
  <si>
    <t>kod delimičnih šteta</t>
  </si>
  <si>
    <t>Oprema</t>
  </si>
  <si>
    <t>Zalihe</t>
  </si>
  <si>
    <t>UKUPNO: OSIGURANJE OD POŽARA I NEKIH DR.OPASNOSTI   (1-3)</t>
  </si>
  <si>
    <t>II</t>
  </si>
  <si>
    <t>OSIGURANJE OD LOMA MAŠINA  I NEKIH DR. OPASNOSTI</t>
  </si>
  <si>
    <t>Mehanička oprema u sastavu</t>
  </si>
  <si>
    <t>Rizik loma i nekih dr. opasnosti</t>
  </si>
  <si>
    <t>građevinskog objekta</t>
  </si>
  <si>
    <t>DOPLACI:-otkup amort. vrednosti</t>
  </si>
  <si>
    <t xml:space="preserve">           -otkup odb. franšize</t>
  </si>
  <si>
    <t xml:space="preserve">          -za zemljane radove</t>
  </si>
  <si>
    <t xml:space="preserve">            -za iznalaženje grške</t>
  </si>
  <si>
    <t>UKUPNO: OSIGURANJE OD  LOMA MAŠINA (1-2)</t>
  </si>
  <si>
    <t>III</t>
  </si>
  <si>
    <t>OSIGURANJE OD PROVALNA KRAĐE I RAZBOJNIŠTVA</t>
  </si>
  <si>
    <t>IV</t>
  </si>
  <si>
    <t>KOMBINOVANO OSIGURANJE ELEKTRONSKIH RAČUNARA</t>
  </si>
  <si>
    <t>Računari,procesori sl.uređaji</t>
  </si>
  <si>
    <t>UKUPNO ELEKTRONSKI RAČUNARI</t>
  </si>
  <si>
    <t>V</t>
  </si>
  <si>
    <t>OSIGURANJE STAKLA OD LOMA</t>
  </si>
  <si>
    <t>Staklo deb. 4mm i više</t>
  </si>
  <si>
    <t>Suma osiguranja "I-rizik"</t>
  </si>
  <si>
    <t xml:space="preserve">Staklo deb. ispod 4mm </t>
  </si>
  <si>
    <t>Termopan-staklo</t>
  </si>
  <si>
    <t>UKUPNO  STAKLA  OD  LOMA( 1-3)</t>
  </si>
  <si>
    <t xml:space="preserve">nab. knjig. vrednost </t>
  </si>
  <si>
    <t>2% vrednosti građ.objekta</t>
  </si>
  <si>
    <t>5% vrednosti opreme</t>
  </si>
  <si>
    <t xml:space="preserve">prosečnana knj.vrednost </t>
  </si>
  <si>
    <t>u 2015. godini</t>
  </si>
  <si>
    <t>način osiguranja: flotantno</t>
  </si>
  <si>
    <t>Spisak lokacija:</t>
  </si>
  <si>
    <t>1.</t>
  </si>
  <si>
    <t>2.</t>
  </si>
  <si>
    <t>3.</t>
  </si>
  <si>
    <t>Martonoš</t>
  </si>
  <si>
    <t>Orom</t>
  </si>
  <si>
    <t>4.</t>
  </si>
  <si>
    <t>5.</t>
  </si>
  <si>
    <t>Trešnjevac</t>
  </si>
  <si>
    <t>6.</t>
  </si>
  <si>
    <t>Male Pijace</t>
  </si>
  <si>
    <t>7.</t>
  </si>
  <si>
    <t>Kanjiža, Karađorđeva 53.</t>
  </si>
  <si>
    <t>Horgoš,</t>
  </si>
  <si>
    <t>Martonoš,</t>
  </si>
  <si>
    <t>Orom,</t>
  </si>
  <si>
    <t>Trešnjevac,</t>
  </si>
  <si>
    <t>Male Pijace,</t>
  </si>
  <si>
    <t>Adorjan,</t>
  </si>
  <si>
    <t>Građevinski objekti</t>
  </si>
  <si>
    <t xml:space="preserve">Suma osiguranja na dan 31.12.2104. (dinara) </t>
  </si>
  <si>
    <t>Oprema=ukupna oprema-(vozila+računari)</t>
  </si>
  <si>
    <t>*</t>
  </si>
  <si>
    <t>5% vrednosti građevinskog</t>
  </si>
  <si>
    <t>objekta</t>
  </si>
  <si>
    <t>Meh.oprema  5% od građ.obj.</t>
  </si>
  <si>
    <t>Oprema=ukupna oprema-(vozila+računari+nameštaj i kancelarijska oprema)</t>
  </si>
  <si>
    <t>Prilog za lom mašina</t>
  </si>
  <si>
    <t>Prilog za osig.  od požara</t>
  </si>
  <si>
    <t>Oprema*</t>
  </si>
  <si>
    <t>Oprema**</t>
  </si>
  <si>
    <t>**</t>
  </si>
  <si>
    <t>Prosek u 2015.god.</t>
  </si>
  <si>
    <t xml:space="preserve">Suma osiguranja na dan 31.12.2014. (dinara) </t>
  </si>
  <si>
    <t>Pokretne stvari(oprema i dr.)</t>
  </si>
  <si>
    <t>Adrojan</t>
  </si>
  <si>
    <t>Predmet osiguranja</t>
  </si>
  <si>
    <t>Ukupno</t>
  </si>
  <si>
    <t>A</t>
  </si>
  <si>
    <t>B</t>
  </si>
  <si>
    <t>Novac u zaključ. kasama</t>
  </si>
  <si>
    <t>C</t>
  </si>
  <si>
    <t>Novac u manipulaciji</t>
  </si>
  <si>
    <t>UKUPNO OSIGURANJE OD PROVALNA KRAĐE I RAZBOJNIŠTVA (A+B+C)</t>
  </si>
  <si>
    <t>OSIGURANJE PROFESIONALNE ODGOVORNOSTI LEKARA</t>
  </si>
  <si>
    <t>Zakonska građanska odgo-</t>
  </si>
  <si>
    <t>Franšiza: NE</t>
  </si>
  <si>
    <t xml:space="preserve">Po osiguranom </t>
  </si>
  <si>
    <t>vornost lekara za štete nasta-</t>
  </si>
  <si>
    <t xml:space="preserve">slučaju 10.000 </t>
  </si>
  <si>
    <t>le usled smrti ,povreda tela</t>
  </si>
  <si>
    <t>evra.</t>
  </si>
  <si>
    <t xml:space="preserve">ili zdravlja trećih lica koje su </t>
  </si>
  <si>
    <t>prouzrokovane lekarskom</t>
  </si>
  <si>
    <t>greškom.</t>
  </si>
  <si>
    <t>UKUPNO  OSIGURANJE PROFESIONALNE ODGOVORNOSTI LEKARA</t>
  </si>
  <si>
    <t>Napomene za osiguranje profesionalne odgovornosti lekara</t>
  </si>
  <si>
    <t>Vrste medicinskih usluga koje se obavljaju:</t>
  </si>
  <si>
    <t>Ukupan godišnji prihod zdravstvene ustanove (2014  god.):</t>
  </si>
  <si>
    <t>KOLEKTIVNO OSIGURANJE RADNIKA OD POSLEDICA NESREĆNOG SLUČAJA</t>
  </si>
  <si>
    <t>PREMIJA</t>
  </si>
  <si>
    <t>Zaposleni prema službenoj</t>
  </si>
  <si>
    <t>Trajni invaliditet</t>
  </si>
  <si>
    <t xml:space="preserve">evidenciji Ugovarača </t>
  </si>
  <si>
    <t>Smrt usled nesrećnog slučaja</t>
  </si>
  <si>
    <t>Smrt usled bolesti</t>
  </si>
  <si>
    <t>Isključenje odredbi o karenci</t>
  </si>
  <si>
    <t>UKUPNO  OSIGURANJE OD POSLEDICA NESREĆNOG SLUČAJA</t>
  </si>
  <si>
    <t>Agregatna 40.000</t>
  </si>
  <si>
    <t>Rb.</t>
  </si>
  <si>
    <t>Marka i tip</t>
  </si>
  <si>
    <t>Broj  šasije</t>
  </si>
  <si>
    <t>Citroen jumper</t>
  </si>
  <si>
    <t>VF7ZBRMNB17368237</t>
  </si>
  <si>
    <t xml:space="preserve"> Premija bez poreza</t>
  </si>
  <si>
    <t>PREMIJA  bez poreza</t>
  </si>
  <si>
    <t>PARTIJA 2. UKUPNO ( I+II+III+IV+V) bez poreza</t>
  </si>
  <si>
    <t>Porez na premiju neživotnih osiguranja</t>
  </si>
  <si>
    <t>PARTIJA 2. UKUPNO ( I+II+III+IV+V) sa porezom</t>
  </si>
  <si>
    <t>PARTIJA 1. UKUPNO (I+II) bez poreza</t>
  </si>
  <si>
    <t>PARTIJA 1. UKUPNO (I+II) sa porezom</t>
  </si>
  <si>
    <t>Suma osiguranja</t>
  </si>
  <si>
    <t>Putnička vozila</t>
  </si>
  <si>
    <t>ccm</t>
  </si>
  <si>
    <t>VF7YBAMFB11639584</t>
  </si>
  <si>
    <t xml:space="preserve">Spisak za kombinovano osiguranje motornih vozila  </t>
  </si>
  <si>
    <t xml:space="preserve">UKUPNO specijalna vozila </t>
  </si>
  <si>
    <t>Citroen jumper FT 33L2H1</t>
  </si>
  <si>
    <t>VF7YAAMRA11432407</t>
  </si>
  <si>
    <t>VF7YAAMRA11435942</t>
  </si>
  <si>
    <t>VF7YAAMRA11580741</t>
  </si>
  <si>
    <t>Citroen jumper CBI 130</t>
  </si>
  <si>
    <t xml:space="preserve">Citroen jumper CBI 130 </t>
  </si>
  <si>
    <r>
      <t xml:space="preserve">Specijalana vozila </t>
    </r>
    <r>
      <rPr>
        <sz val="10"/>
        <color indexed="8"/>
        <rFont val="Arial"/>
        <family val="2"/>
        <charset val="238"/>
      </rPr>
      <t>(snaga za svako vozilo: kW 74.)</t>
    </r>
  </si>
  <si>
    <t>Opel astra 1,7 TD</t>
  </si>
  <si>
    <t>Škoda octavia ambient</t>
  </si>
  <si>
    <t xml:space="preserve">Škoda fabia ambition 1,2 </t>
  </si>
  <si>
    <t xml:space="preserve">Škoda fabia  ambition 1,2 </t>
  </si>
  <si>
    <r>
      <t xml:space="preserve">2.2.HDI, </t>
    </r>
    <r>
      <rPr>
        <b/>
        <sz val="9"/>
        <color indexed="8"/>
        <rFont val="Arial"/>
        <family val="2"/>
        <charset val="238"/>
      </rPr>
      <t>2004,</t>
    </r>
    <r>
      <rPr>
        <sz val="9"/>
        <color indexed="8"/>
        <rFont val="Arial"/>
        <family val="2"/>
        <charset val="238"/>
      </rPr>
      <t xml:space="preserve"> br.sedišta 7.</t>
    </r>
  </si>
  <si>
    <r>
      <t xml:space="preserve"> 2.2.HDI, </t>
    </r>
    <r>
      <rPr>
        <b/>
        <sz val="9"/>
        <color indexed="8"/>
        <rFont val="Arial"/>
        <family val="2"/>
        <charset val="238"/>
      </rPr>
      <t xml:space="preserve">2004 </t>
    </r>
    <r>
      <rPr>
        <sz val="9"/>
        <color indexed="8"/>
        <rFont val="Arial"/>
        <family val="2"/>
        <charset val="238"/>
      </rPr>
      <t>, br.sedišta 7.</t>
    </r>
  </si>
  <si>
    <r>
      <t xml:space="preserve"> L1H 2.2., </t>
    </r>
    <r>
      <rPr>
        <b/>
        <sz val="9"/>
        <color indexed="8"/>
        <rFont val="Arial"/>
        <family val="2"/>
        <charset val="238"/>
      </rPr>
      <t>2008.</t>
    </r>
    <r>
      <rPr>
        <sz val="9"/>
        <color indexed="8"/>
        <rFont val="Arial"/>
        <family val="2"/>
        <charset val="238"/>
      </rPr>
      <t xml:space="preserve"> br.sedišta 7.</t>
    </r>
  </si>
  <si>
    <r>
      <t xml:space="preserve">L1H 2.2., </t>
    </r>
    <r>
      <rPr>
        <b/>
        <sz val="9"/>
        <color indexed="8"/>
        <rFont val="Arial"/>
        <family val="2"/>
        <charset val="238"/>
      </rPr>
      <t>2008</t>
    </r>
    <r>
      <rPr>
        <sz val="9"/>
        <color indexed="8"/>
        <rFont val="Arial"/>
        <family val="2"/>
        <charset val="238"/>
      </rPr>
      <t>. br.sedišta 7.</t>
    </r>
  </si>
  <si>
    <r>
      <t xml:space="preserve">L1H 2.2., </t>
    </r>
    <r>
      <rPr>
        <b/>
        <sz val="9"/>
        <color indexed="8"/>
        <rFont val="Arial"/>
        <family val="2"/>
        <charset val="238"/>
      </rPr>
      <t>2008</t>
    </r>
    <r>
      <rPr>
        <sz val="9"/>
        <color indexed="8"/>
        <rFont val="Arial"/>
        <family val="2"/>
        <charset val="238"/>
      </rPr>
      <t>. br.sedišta 9.</t>
    </r>
  </si>
  <si>
    <r>
      <rPr>
        <b/>
        <sz val="10"/>
        <color indexed="8"/>
        <rFont val="Arial"/>
        <family val="2"/>
        <charset val="238"/>
      </rPr>
      <t>2004</t>
    </r>
    <r>
      <rPr>
        <sz val="10"/>
        <color indexed="8"/>
        <rFont val="Arial"/>
        <family val="2"/>
        <charset val="238"/>
      </rPr>
      <t>. kW 75. sedišta 5.</t>
    </r>
  </si>
  <si>
    <r>
      <rPr>
        <b/>
        <sz val="10"/>
        <color indexed="8"/>
        <rFont val="Arial"/>
        <family val="2"/>
        <charset val="238"/>
      </rPr>
      <t>2013.</t>
    </r>
    <r>
      <rPr>
        <sz val="10"/>
        <color indexed="8"/>
        <rFont val="Arial"/>
        <family val="2"/>
        <charset val="238"/>
      </rPr>
      <t xml:space="preserve"> kW 51. sedišta 5.</t>
    </r>
  </si>
  <si>
    <r>
      <rPr>
        <b/>
        <sz val="10"/>
        <color indexed="8"/>
        <rFont val="Arial"/>
        <family val="2"/>
        <charset val="238"/>
      </rPr>
      <t>2013</t>
    </r>
    <r>
      <rPr>
        <sz val="10"/>
        <color indexed="8"/>
        <rFont val="Arial"/>
        <family val="2"/>
        <charset val="238"/>
      </rPr>
      <t>. kW 51. sedišta 5.</t>
    </r>
  </si>
  <si>
    <r>
      <rPr>
        <b/>
        <sz val="10"/>
        <color indexed="8"/>
        <rFont val="Arial"/>
        <family val="2"/>
        <charset val="238"/>
      </rPr>
      <t>1998</t>
    </r>
    <r>
      <rPr>
        <sz val="10"/>
        <color indexed="8"/>
        <rFont val="Arial"/>
        <family val="2"/>
        <charset val="238"/>
      </rPr>
      <t>. kW 50. sedišta 5.</t>
    </r>
  </si>
  <si>
    <t>TMBCA21Z652009977</t>
  </si>
  <si>
    <t>TMBEH45J6D3097183</t>
  </si>
  <si>
    <t>TMBEH45J4D3096677</t>
  </si>
  <si>
    <t>WOLOTFF19W5114867</t>
  </si>
  <si>
    <t>P A R T I J A  3.  KOMBINOVANO OSIGURANJE MOTORNIH VOZILA</t>
  </si>
  <si>
    <t>P A R T I J A  1.    OSIGURANJE LICA OD NEZGODE I PROFESIONALNA ODG. LEKARA</t>
  </si>
  <si>
    <t>P A R T I J A     2.          OSIGURANJE IMOVINE</t>
  </si>
  <si>
    <t>Osiguravajuće pokriće: potpuni kasko bez učešća u šteti sa dopunskim rizikom krađe.</t>
  </si>
  <si>
    <t>Suma osiguranja: prema kalatoga AMSS</t>
  </si>
  <si>
    <t>Osiguranje vozača i putnika od posledica nesrećnog slučaja</t>
  </si>
  <si>
    <t>Osiguravajuće pokriće</t>
  </si>
  <si>
    <t>Osigurana suma</t>
  </si>
  <si>
    <t>OSIGURANA</t>
  </si>
  <si>
    <t>Smrt usled nezgode</t>
  </si>
  <si>
    <t>Specijalna vozila (4 kom)</t>
  </si>
  <si>
    <t>Specijalno vozilo  (1 kom)</t>
  </si>
  <si>
    <r>
      <t>1 vozač profesional.+</t>
    </r>
    <r>
      <rPr>
        <b/>
        <sz val="9"/>
        <color indexed="8"/>
        <rFont val="Arial"/>
        <family val="2"/>
        <charset val="238"/>
      </rPr>
      <t>6</t>
    </r>
    <r>
      <rPr>
        <sz val="9"/>
        <color indexed="8"/>
        <rFont val="Arial"/>
        <family val="2"/>
        <charset val="238"/>
      </rPr>
      <t xml:space="preserve"> putnika</t>
    </r>
  </si>
  <si>
    <r>
      <t>1 vozač profesional.+</t>
    </r>
    <r>
      <rPr>
        <b/>
        <sz val="9"/>
        <color indexed="8"/>
        <rFont val="Arial"/>
        <family val="2"/>
        <charset val="238"/>
      </rPr>
      <t>8</t>
    </r>
    <r>
      <rPr>
        <sz val="9"/>
        <color indexed="8"/>
        <rFont val="Arial"/>
        <family val="2"/>
        <charset val="238"/>
      </rPr>
      <t xml:space="preserve"> putnika</t>
    </r>
  </si>
  <si>
    <t>Putnička vozila (4 kom)</t>
  </si>
  <si>
    <t>1 vozač profesional.+4 putnika</t>
  </si>
  <si>
    <t>UKUPNO putnička vozila</t>
  </si>
  <si>
    <t>UKUPNO (1-3)</t>
  </si>
  <si>
    <t>Premija bez poreza</t>
  </si>
  <si>
    <t>PARTIJA 3. UKUPNO (A+B+C)bez poreza</t>
  </si>
  <si>
    <t>PARTIJA 3. UKUPNO (A+B+C)sa porezom</t>
  </si>
  <si>
    <t>SUMA OSIGURANJA</t>
  </si>
  <si>
    <t>I-RIZIK</t>
  </si>
  <si>
    <t>doplatak za otkup odbitne franšize</t>
  </si>
  <si>
    <t>88.221.217,65 din.</t>
  </si>
  <si>
    <t>88.647.896,12 din.</t>
  </si>
  <si>
    <t>9.324.573,67 din.</t>
  </si>
  <si>
    <t>61.428.104,68 din</t>
  </si>
  <si>
    <t>45.434.272,75 din.</t>
  </si>
  <si>
    <t>4.840.331,24 din.</t>
  </si>
  <si>
    <t>7.041.493,41 din.</t>
  </si>
  <si>
    <t>3.422.999,40 din.</t>
  </si>
  <si>
    <t>1.120.649,55 din.</t>
  </si>
  <si>
    <t>8.737.350,89 din.</t>
  </si>
  <si>
    <t>1.614.118,51 din.</t>
  </si>
  <si>
    <t>643.761,22 din.</t>
  </si>
  <si>
    <t>7.101.826,35 din.</t>
  </si>
  <si>
    <t>1.674.065,13 din.</t>
  </si>
  <si>
    <t>521.077,04 din.</t>
  </si>
  <si>
    <t>1.363.241,14 din.</t>
  </si>
  <si>
    <t>859.156,94 din.</t>
  </si>
  <si>
    <t>1.140.968,87 din.</t>
  </si>
  <si>
    <t>850.214,26 din.</t>
  </si>
  <si>
    <t>1.181.224,90 din.</t>
  </si>
  <si>
    <t>673.958,32 din.</t>
  </si>
  <si>
    <t>1.334.529,06 din.</t>
  </si>
  <si>
    <t>162.783,33 din.</t>
  </si>
  <si>
    <t>384.077,19 din.</t>
  </si>
  <si>
    <t>Zimonić</t>
  </si>
  <si>
    <t>-</t>
  </si>
  <si>
    <t>171.916,07 din.</t>
  </si>
  <si>
    <t>Totovo Selo</t>
  </si>
  <si>
    <t xml:space="preserve">                                -</t>
  </si>
  <si>
    <t xml:space="preserve">                364.448,36 din.</t>
  </si>
  <si>
    <t>Ukupno:</t>
  </si>
  <si>
    <t>54.556.104,37 din.</t>
  </si>
  <si>
    <t>4.411.060,88 din.</t>
  </si>
  <si>
    <t>45.837.345,66 din.</t>
  </si>
  <si>
    <t>39.552.786,04 din.</t>
  </si>
  <si>
    <t>2.701.812,09 din.</t>
  </si>
  <si>
    <t>925.972,59 din.</t>
  </si>
  <si>
    <t>955.025,13 din.</t>
  </si>
  <si>
    <t>697.184,25 din.</t>
  </si>
  <si>
    <t>941.177,58 din.</t>
  </si>
  <si>
    <t>63.387,98 din.</t>
  </si>
  <si>
    <t>5.984.665,82 din.</t>
  </si>
  <si>
    <t>Broj zaposlenih lica: 165</t>
  </si>
  <si>
    <t>Broj kreveta: -</t>
  </si>
  <si>
    <t>Broj hirurških intervencija ili operacija (godišnje): -</t>
  </si>
  <si>
    <t>Broj  lekara : 31</t>
  </si>
  <si>
    <t>Broj angažovanih lekara po ugovoru o dopunskom radu: 6</t>
  </si>
  <si>
    <t>Broj ostalog medicinskog osoblja: 98</t>
  </si>
  <si>
    <t>Citroen jumper CBI  130 - Autobus</t>
  </si>
  <si>
    <t>Način i uslovi plaćanja prema konkursnoj dokumentaciji:</t>
  </si>
  <si>
    <t>____________________________</t>
  </si>
  <si>
    <t>Način i uslovi plaćanja prema konkursnoj dokumentaciji: _______________________________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</si>
</sst>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22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319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3" fontId="3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4" fillId="0" borderId="10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0" xfId="0" applyNumberFormat="1" applyFont="1" applyBorder="1"/>
    <xf numFmtId="0" fontId="4" fillId="0" borderId="1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4" fillId="0" borderId="17" xfId="0" applyFont="1" applyBorder="1" applyAlignment="1"/>
    <xf numFmtId="3" fontId="4" fillId="0" borderId="9" xfId="0" applyNumberFormat="1" applyFont="1" applyBorder="1"/>
    <xf numFmtId="0" fontId="4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/>
    <xf numFmtId="0" fontId="4" fillId="0" borderId="34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3" fontId="4" fillId="0" borderId="29" xfId="0" applyNumberFormat="1" applyFont="1" applyBorder="1" applyAlignment="1">
      <alignment vertical="center" wrapText="1"/>
    </xf>
    <xf numFmtId="3" fontId="4" fillId="0" borderId="35" xfId="0" applyNumberFormat="1" applyFont="1" applyBorder="1" applyAlignment="1">
      <alignment vertical="center"/>
    </xf>
    <xf numFmtId="3" fontId="4" fillId="0" borderId="29" xfId="0" applyNumberFormat="1" applyFont="1" applyBorder="1" applyAlignment="1">
      <alignment vertical="center"/>
    </xf>
    <xf numFmtId="0" fontId="3" fillId="0" borderId="18" xfId="0" applyFont="1" applyBorder="1" applyAlignment="1"/>
    <xf numFmtId="0" fontId="4" fillId="0" borderId="50" xfId="0" applyFont="1" applyBorder="1" applyAlignment="1"/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3" fontId="3" fillId="0" borderId="20" xfId="0" applyNumberFormat="1" applyFont="1" applyBorder="1" applyAlignment="1">
      <alignment horizontal="center" vertical="center" wrapText="1"/>
    </xf>
    <xf numFmtId="0" fontId="3" fillId="0" borderId="45" xfId="0" applyFont="1" applyBorder="1" applyAlignment="1"/>
    <xf numFmtId="0" fontId="3" fillId="0" borderId="42" xfId="0" applyFont="1" applyBorder="1" applyAlignment="1">
      <alignment horizontal="center" vertical="center"/>
    </xf>
    <xf numFmtId="0" fontId="3" fillId="0" borderId="46" xfId="0" applyFont="1" applyBorder="1" applyAlignment="1"/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" fontId="3" fillId="0" borderId="30" xfId="0" applyNumberFormat="1" applyFont="1" applyBorder="1" applyAlignment="1">
      <alignment horizontal="center" vertical="center" wrapText="1"/>
    </xf>
    <xf numFmtId="0" fontId="3" fillId="0" borderId="47" xfId="0" applyFont="1" applyBorder="1" applyAlignment="1"/>
    <xf numFmtId="0" fontId="4" fillId="2" borderId="27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" fontId="7" fillId="3" borderId="5" xfId="1" applyNumberFormat="1" applyFont="1" applyFill="1" applyBorder="1" applyAlignment="1">
      <alignment vertical="center" wrapText="1"/>
    </xf>
    <xf numFmtId="0" fontId="4" fillId="0" borderId="21" xfId="0" applyFont="1" applyBorder="1" applyAlignment="1"/>
    <xf numFmtId="0" fontId="3" fillId="0" borderId="21" xfId="0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" xfId="0" applyFont="1" applyBorder="1"/>
    <xf numFmtId="0" fontId="3" fillId="0" borderId="1" xfId="0" applyFont="1" applyBorder="1" applyAlignment="1"/>
    <xf numFmtId="3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3" fillId="2" borderId="34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52" xfId="0" applyFont="1" applyBorder="1"/>
    <xf numFmtId="0" fontId="4" fillId="0" borderId="52" xfId="0" applyFont="1" applyBorder="1" applyAlignment="1">
      <alignment horizontal="center" vertical="center"/>
    </xf>
    <xf numFmtId="0" fontId="0" fillId="0" borderId="52" xfId="0" applyBorder="1"/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9" xfId="0" applyFont="1" applyBorder="1"/>
    <xf numFmtId="0" fontId="3" fillId="2" borderId="2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/>
    </xf>
    <xf numFmtId="0" fontId="3" fillId="0" borderId="46" xfId="0" applyFont="1" applyBorder="1" applyAlignment="1"/>
    <xf numFmtId="0" fontId="4" fillId="2" borderId="27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/>
    <xf numFmtId="0" fontId="4" fillId="0" borderId="0" xfId="0" applyFont="1" applyBorder="1" applyAlignment="1">
      <alignment horizontal="center" vertical="center"/>
    </xf>
    <xf numFmtId="3" fontId="3" fillId="0" borderId="22" xfId="0" applyNumberFormat="1" applyFont="1" applyBorder="1" applyAlignment="1">
      <alignment vertical="center" wrapText="1"/>
    </xf>
    <xf numFmtId="0" fontId="4" fillId="0" borderId="53" xfId="0" applyFont="1" applyBorder="1" applyAlignment="1">
      <alignment horizontal="center" vertical="center"/>
    </xf>
    <xf numFmtId="0" fontId="3" fillId="0" borderId="55" xfId="0" applyFont="1" applyBorder="1" applyAlignment="1"/>
    <xf numFmtId="0" fontId="3" fillId="0" borderId="56" xfId="0" applyFont="1" applyBorder="1" applyAlignment="1"/>
    <xf numFmtId="0" fontId="3" fillId="0" borderId="57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0" fillId="0" borderId="54" xfId="0" applyBorder="1"/>
    <xf numFmtId="3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69" xfId="0" applyBorder="1"/>
    <xf numFmtId="0" fontId="12" fillId="0" borderId="60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 wrapText="1"/>
    </xf>
    <xf numFmtId="0" fontId="12" fillId="5" borderId="61" xfId="2" applyFont="1" applyFill="1" applyBorder="1" applyAlignment="1">
      <alignment horizontal="center" vertical="center"/>
    </xf>
    <xf numFmtId="4" fontId="11" fillId="0" borderId="1" xfId="2" applyNumberFormat="1" applyFont="1" applyBorder="1" applyAlignment="1">
      <alignment horizontal="center"/>
    </xf>
    <xf numFmtId="4" fontId="11" fillId="0" borderId="14" xfId="2" applyNumberFormat="1" applyFont="1" applyBorder="1" applyAlignment="1">
      <alignment horizontal="center"/>
    </xf>
    <xf numFmtId="4" fontId="11" fillId="0" borderId="1" xfId="2" applyNumberFormat="1" applyFont="1" applyBorder="1" applyAlignment="1">
      <alignment horizontal="center" vertical="center"/>
    </xf>
    <xf numFmtId="0" fontId="12" fillId="0" borderId="60" xfId="2" applyFont="1" applyBorder="1" applyAlignment="1">
      <alignment horizontal="center"/>
    </xf>
    <xf numFmtId="0" fontId="12" fillId="0" borderId="66" xfId="2" applyFont="1" applyBorder="1" applyAlignment="1">
      <alignment horizontal="center" vertical="center"/>
    </xf>
    <xf numFmtId="0" fontId="0" fillId="0" borderId="16" xfId="0" applyBorder="1"/>
    <xf numFmtId="0" fontId="0" fillId="0" borderId="51" xfId="0" applyBorder="1"/>
    <xf numFmtId="0" fontId="0" fillId="0" borderId="75" xfId="0" applyBorder="1"/>
    <xf numFmtId="0" fontId="12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4" fontId="11" fillId="0" borderId="0" xfId="2" applyNumberFormat="1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4" fontId="11" fillId="0" borderId="5" xfId="2" applyNumberFormat="1" applyFont="1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center" vertical="center"/>
    </xf>
    <xf numFmtId="3" fontId="6" fillId="4" borderId="26" xfId="1" applyNumberFormat="1" applyFont="1" applyFill="1" applyBorder="1" applyAlignment="1">
      <alignment horizontal="right" vertical="center" wrapText="1"/>
    </xf>
    <xf numFmtId="3" fontId="4" fillId="4" borderId="34" xfId="0" applyNumberFormat="1" applyFont="1" applyFill="1" applyBorder="1" applyAlignment="1">
      <alignment horizontal="right" vertical="center"/>
    </xf>
    <xf numFmtId="3" fontId="4" fillId="4" borderId="48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3" fontId="4" fillId="4" borderId="3" xfId="0" applyNumberFormat="1" applyFont="1" applyFill="1" applyBorder="1" applyAlignment="1">
      <alignment horizontal="center"/>
    </xf>
    <xf numFmtId="3" fontId="4" fillId="4" borderId="4" xfId="0" applyNumberFormat="1" applyFont="1" applyFill="1" applyBorder="1" applyAlignment="1">
      <alignment horizontal="center"/>
    </xf>
    <xf numFmtId="3" fontId="4" fillId="4" borderId="5" xfId="0" applyNumberFormat="1" applyFont="1" applyFill="1" applyBorder="1" applyAlignment="1">
      <alignment horizontal="center"/>
    </xf>
    <xf numFmtId="0" fontId="4" fillId="0" borderId="9" xfId="0" applyFont="1" applyBorder="1" applyAlignment="1"/>
    <xf numFmtId="3" fontId="4" fillId="4" borderId="7" xfId="0" applyNumberFormat="1" applyFont="1" applyFill="1" applyBorder="1" applyAlignment="1"/>
    <xf numFmtId="3" fontId="4" fillId="4" borderId="2" xfId="0" applyNumberFormat="1" applyFont="1" applyFill="1" applyBorder="1" applyAlignment="1"/>
    <xf numFmtId="3" fontId="4" fillId="4" borderId="6" xfId="0" applyNumberFormat="1" applyFont="1" applyFill="1" applyBorder="1" applyAlignment="1"/>
    <xf numFmtId="0" fontId="4" fillId="4" borderId="9" xfId="0" applyFont="1" applyFill="1" applyBorder="1" applyAlignment="1">
      <alignment horizontal="center"/>
    </xf>
    <xf numFmtId="0" fontId="14" fillId="0" borderId="1" xfId="0" applyFont="1" applyBorder="1" applyAlignment="1"/>
    <xf numFmtId="3" fontId="14" fillId="3" borderId="3" xfId="0" applyNumberFormat="1" applyFont="1" applyFill="1" applyBorder="1" applyAlignment="1"/>
    <xf numFmtId="3" fontId="14" fillId="3" borderId="5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/>
    <xf numFmtId="0" fontId="1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4" fillId="3" borderId="1" xfId="0" applyFont="1" applyFill="1" applyBorder="1"/>
    <xf numFmtId="0" fontId="4" fillId="0" borderId="57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1" fillId="0" borderId="53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54" xfId="0" applyFont="1" applyBorder="1" applyAlignment="1">
      <alignment horizontal="left"/>
    </xf>
    <xf numFmtId="0" fontId="4" fillId="0" borderId="53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3" fillId="2" borderId="43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2" borderId="44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15" fillId="0" borderId="0" xfId="0" applyFont="1" applyAlignment="1">
      <alignment horizontal="center"/>
    </xf>
    <xf numFmtId="3" fontId="4" fillId="4" borderId="3" xfId="0" applyNumberFormat="1" applyFont="1" applyFill="1" applyBorder="1" applyAlignment="1">
      <alignment horizontal="center"/>
    </xf>
    <xf numFmtId="3" fontId="4" fillId="4" borderId="4" xfId="0" applyNumberFormat="1" applyFont="1" applyFill="1" applyBorder="1" applyAlignment="1">
      <alignment horizontal="center"/>
    </xf>
    <xf numFmtId="3" fontId="4" fillId="4" borderId="5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3" fontId="8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3" fontId="4" fillId="4" borderId="20" xfId="0" applyNumberFormat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 wrapText="1"/>
    </xf>
    <xf numFmtId="3" fontId="4" fillId="4" borderId="29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2" borderId="3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3" fontId="4" fillId="4" borderId="22" xfId="0" applyNumberFormat="1" applyFont="1" applyFill="1" applyBorder="1" applyAlignment="1">
      <alignment horizontal="center" vertical="center" wrapText="1"/>
    </xf>
    <xf numFmtId="3" fontId="4" fillId="4" borderId="15" xfId="0" applyNumberFormat="1" applyFont="1" applyFill="1" applyBorder="1" applyAlignment="1">
      <alignment horizontal="center" vertical="center" wrapText="1"/>
    </xf>
    <xf numFmtId="3" fontId="4" fillId="4" borderId="41" xfId="0" applyNumberFormat="1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4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5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11" fillId="0" borderId="3" xfId="2" applyFont="1" applyBorder="1" applyAlignment="1">
      <alignment horizontal="left" vertical="center"/>
    </xf>
    <xf numFmtId="0" fontId="11" fillId="0" borderId="4" xfId="2" applyFont="1" applyBorder="1" applyAlignment="1">
      <alignment horizontal="left" vertical="center"/>
    </xf>
    <xf numFmtId="0" fontId="11" fillId="0" borderId="5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4" fontId="11" fillId="0" borderId="9" xfId="2" applyNumberFormat="1" applyFont="1" applyBorder="1" applyAlignment="1">
      <alignment horizontal="center" vertical="center"/>
    </xf>
    <xf numFmtId="4" fontId="11" fillId="0" borderId="14" xfId="2" applyNumberFormat="1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3" fontId="11" fillId="0" borderId="11" xfId="2" applyNumberFormat="1" applyFont="1" applyBorder="1" applyAlignment="1">
      <alignment horizontal="center" vertical="center"/>
    </xf>
    <xf numFmtId="3" fontId="11" fillId="0" borderId="13" xfId="2" applyNumberFormat="1" applyFont="1" applyBorder="1" applyAlignment="1">
      <alignment horizontal="center" vertical="center"/>
    </xf>
    <xf numFmtId="3" fontId="11" fillId="0" borderId="8" xfId="2" applyNumberFormat="1" applyFont="1" applyBorder="1" applyAlignment="1">
      <alignment horizontal="center" vertical="center"/>
    </xf>
    <xf numFmtId="3" fontId="11" fillId="0" borderId="15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11" fillId="0" borderId="1" xfId="2" applyFont="1" applyBorder="1" applyAlignment="1">
      <alignment horizontal="center" vertical="center"/>
    </xf>
    <xf numFmtId="0" fontId="10" fillId="0" borderId="63" xfId="2" applyFont="1" applyBorder="1" applyAlignment="1">
      <alignment horizontal="left"/>
    </xf>
    <xf numFmtId="0" fontId="10" fillId="0" borderId="72" xfId="2" applyFont="1" applyBorder="1" applyAlignment="1">
      <alignment horizontal="left"/>
    </xf>
    <xf numFmtId="0" fontId="10" fillId="0" borderId="73" xfId="2" applyFont="1" applyBorder="1" applyAlignment="1">
      <alignment horizontal="left"/>
    </xf>
    <xf numFmtId="0" fontId="10" fillId="0" borderId="74" xfId="2" applyFont="1" applyBorder="1" applyAlignment="1">
      <alignment horizontal="left"/>
    </xf>
    <xf numFmtId="0" fontId="10" fillId="0" borderId="63" xfId="2" applyFont="1" applyBorder="1" applyAlignment="1">
      <alignment horizontal="left" wrapText="1"/>
    </xf>
    <xf numFmtId="0" fontId="10" fillId="0" borderId="72" xfId="2" applyFont="1" applyBorder="1" applyAlignment="1">
      <alignment horizontal="left" wrapText="1"/>
    </xf>
    <xf numFmtId="0" fontId="11" fillId="0" borderId="63" xfId="2" applyFont="1" applyBorder="1" applyAlignment="1">
      <alignment horizontal="left"/>
    </xf>
    <xf numFmtId="0" fontId="11" fillId="0" borderId="72" xfId="2" applyFont="1" applyBorder="1" applyAlignment="1">
      <alignment horizontal="left"/>
    </xf>
    <xf numFmtId="0" fontId="11" fillId="0" borderId="73" xfId="2" applyFont="1" applyBorder="1" applyAlignment="1">
      <alignment horizontal="left"/>
    </xf>
    <xf numFmtId="0" fontId="11" fillId="0" borderId="74" xfId="2" applyFont="1" applyBorder="1" applyAlignment="1">
      <alignment horizontal="left"/>
    </xf>
    <xf numFmtId="0" fontId="11" fillId="0" borderId="62" xfId="2" applyFont="1" applyBorder="1" applyAlignment="1">
      <alignment horizontal="left" vertical="center"/>
    </xf>
    <xf numFmtId="0" fontId="11" fillId="0" borderId="64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4" fontId="11" fillId="0" borderId="9" xfId="2" applyNumberFormat="1" applyFont="1" applyBorder="1" applyAlignment="1">
      <alignment horizontal="center"/>
    </xf>
    <xf numFmtId="4" fontId="11" fillId="0" borderId="14" xfId="2" applyNumberFormat="1" applyFont="1" applyBorder="1" applyAlignment="1">
      <alignment horizontal="center"/>
    </xf>
    <xf numFmtId="0" fontId="12" fillId="0" borderId="62" xfId="2" applyFont="1" applyBorder="1" applyAlignment="1">
      <alignment horizontal="left" vertical="center"/>
    </xf>
    <xf numFmtId="0" fontId="12" fillId="0" borderId="64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4" fillId="0" borderId="70" xfId="0" applyFont="1" applyBorder="1" applyAlignment="1">
      <alignment horizontal="left"/>
    </xf>
    <xf numFmtId="0" fontId="14" fillId="0" borderId="19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12" fillId="0" borderId="62" xfId="2" applyFont="1" applyBorder="1" applyAlignment="1">
      <alignment horizontal="center" vertical="center"/>
    </xf>
    <xf numFmtId="0" fontId="12" fillId="0" borderId="71" xfId="2" applyFont="1" applyBorder="1" applyAlignment="1">
      <alignment horizontal="center" vertical="center"/>
    </xf>
    <xf numFmtId="0" fontId="11" fillId="0" borderId="61" xfId="2" applyFont="1" applyBorder="1" applyAlignment="1">
      <alignment horizontal="center" vertical="center"/>
    </xf>
    <xf numFmtId="0" fontId="11" fillId="0" borderId="66" xfId="2" applyFont="1" applyBorder="1" applyAlignment="1">
      <alignment horizontal="center" vertical="center"/>
    </xf>
    <xf numFmtId="0" fontId="11" fillId="0" borderId="61" xfId="2" applyFont="1" applyBorder="1" applyAlignment="1">
      <alignment horizontal="center"/>
    </xf>
    <xf numFmtId="0" fontId="11" fillId="0" borderId="66" xfId="2" applyFont="1" applyBorder="1" applyAlignment="1">
      <alignment horizontal="center"/>
    </xf>
    <xf numFmtId="0" fontId="11" fillId="0" borderId="63" xfId="2" applyFont="1" applyBorder="1" applyAlignment="1">
      <alignment horizontal="center"/>
    </xf>
    <xf numFmtId="0" fontId="11" fillId="0" borderId="72" xfId="2" applyFont="1" applyBorder="1" applyAlignment="1">
      <alignment horizontal="center"/>
    </xf>
    <xf numFmtId="0" fontId="11" fillId="0" borderId="73" xfId="2" applyFont="1" applyBorder="1" applyAlignment="1">
      <alignment horizontal="center"/>
    </xf>
    <xf numFmtId="0" fontId="11" fillId="0" borderId="74" xfId="2" applyFont="1" applyBorder="1" applyAlignment="1">
      <alignment horizontal="center"/>
    </xf>
    <xf numFmtId="0" fontId="11" fillId="0" borderId="67" xfId="2" applyFont="1" applyBorder="1" applyAlignment="1">
      <alignment horizontal="center"/>
    </xf>
    <xf numFmtId="0" fontId="11" fillId="0" borderId="68" xfId="2" applyFont="1" applyBorder="1" applyAlignment="1">
      <alignment horizontal="center"/>
    </xf>
    <xf numFmtId="0" fontId="13" fillId="0" borderId="62" xfId="2" applyFont="1" applyBorder="1" applyAlignment="1">
      <alignment horizontal="center" vertical="center" wrapText="1"/>
    </xf>
    <xf numFmtId="0" fontId="13" fillId="0" borderId="7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60" xfId="2" applyFont="1" applyBorder="1" applyAlignment="1">
      <alignment horizontal="center"/>
    </xf>
    <xf numFmtId="0" fontId="12" fillId="0" borderId="62" xfId="2" applyFont="1" applyBorder="1" applyAlignment="1">
      <alignment horizontal="left"/>
    </xf>
    <xf numFmtId="0" fontId="12" fillId="0" borderId="64" xfId="2" applyFont="1" applyBorder="1" applyAlignment="1">
      <alignment horizontal="left"/>
    </xf>
    <xf numFmtId="0" fontId="12" fillId="0" borderId="65" xfId="2" applyFont="1" applyBorder="1" applyAlignment="1">
      <alignment horizontal="left"/>
    </xf>
    <xf numFmtId="4" fontId="11" fillId="0" borderId="67" xfId="2" applyNumberFormat="1" applyFont="1" applyBorder="1" applyAlignment="1">
      <alignment horizontal="center"/>
    </xf>
  </cellXfs>
  <cellStyles count="3">
    <cellStyle name="Normál" xfId="0" builtinId="0"/>
    <cellStyle name="Normal 2" xfId="2"/>
    <cellStyle name="Normal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4"/>
  <sheetViews>
    <sheetView tabSelected="1" topLeftCell="A106" workbookViewId="0">
      <selection activeCell="N126" sqref="N126"/>
    </sheetView>
  </sheetViews>
  <sheetFormatPr defaultRowHeight="15"/>
  <cols>
    <col min="1" max="1" width="2.7109375" customWidth="1"/>
    <col min="2" max="2" width="23.140625" customWidth="1"/>
    <col min="5" max="5" width="8" customWidth="1"/>
    <col min="6" max="6" width="16.5703125" customWidth="1"/>
    <col min="7" max="7" width="18.42578125" customWidth="1"/>
  </cols>
  <sheetData>
    <row r="1" spans="1:7" s="1" customFormat="1"/>
    <row r="2" spans="1:7" ht="15.75">
      <c r="B2" s="170" t="s">
        <v>161</v>
      </c>
      <c r="C2" s="170"/>
      <c r="D2" s="170"/>
      <c r="E2" s="170"/>
      <c r="F2" s="170"/>
      <c r="G2" s="170"/>
    </row>
    <row r="4" spans="1:7">
      <c r="A4" s="3" t="s">
        <v>0</v>
      </c>
      <c r="B4" s="211" t="s">
        <v>1</v>
      </c>
      <c r="C4" s="211"/>
      <c r="D4" s="211"/>
      <c r="E4" s="211"/>
      <c r="F4" s="211"/>
      <c r="G4" s="2"/>
    </row>
    <row r="5" spans="1:7" ht="15.75" thickBot="1">
      <c r="A5" s="3"/>
      <c r="B5" s="2"/>
      <c r="C5" s="2"/>
      <c r="D5" s="2"/>
      <c r="E5" s="2"/>
      <c r="F5" s="2"/>
      <c r="G5" s="2"/>
    </row>
    <row r="6" spans="1:7">
      <c r="A6" s="156" t="s">
        <v>2</v>
      </c>
      <c r="B6" s="163" t="s">
        <v>3</v>
      </c>
      <c r="C6" s="158" t="s">
        <v>4</v>
      </c>
      <c r="D6" s="158"/>
      <c r="E6" s="158"/>
      <c r="F6" s="31" t="s">
        <v>5</v>
      </c>
      <c r="G6" s="54" t="s">
        <v>6</v>
      </c>
    </row>
    <row r="7" spans="1:7" ht="15.75" thickBot="1">
      <c r="A7" s="167"/>
      <c r="B7" s="212"/>
      <c r="C7" s="165"/>
      <c r="D7" s="165"/>
      <c r="E7" s="165"/>
      <c r="F7" s="32" t="s">
        <v>7</v>
      </c>
      <c r="G7" s="94" t="s">
        <v>123</v>
      </c>
    </row>
    <row r="8" spans="1:7">
      <c r="A8" s="205">
        <v>1</v>
      </c>
      <c r="B8" s="28" t="s">
        <v>9</v>
      </c>
      <c r="C8" s="195" t="s">
        <v>10</v>
      </c>
      <c r="D8" s="196"/>
      <c r="E8" s="197"/>
      <c r="F8" s="129" t="s">
        <v>183</v>
      </c>
      <c r="G8" s="176"/>
    </row>
    <row r="9" spans="1:7" ht="22.5">
      <c r="A9" s="206"/>
      <c r="B9" s="20" t="s">
        <v>42</v>
      </c>
      <c r="C9" s="191" t="s">
        <v>12</v>
      </c>
      <c r="D9" s="192"/>
      <c r="E9" s="193"/>
      <c r="F9" s="57" t="s">
        <v>43</v>
      </c>
      <c r="G9" s="177"/>
    </row>
    <row r="10" spans="1:7">
      <c r="A10" s="206"/>
      <c r="B10" s="20" t="s">
        <v>13</v>
      </c>
      <c r="C10" s="4" t="s">
        <v>14</v>
      </c>
      <c r="D10" s="5"/>
      <c r="E10" s="6"/>
      <c r="F10" s="17"/>
      <c r="G10" s="177"/>
    </row>
    <row r="11" spans="1:7" ht="15.75" thickBot="1">
      <c r="A11" s="207"/>
      <c r="B11" s="25"/>
      <c r="C11" s="30" t="s">
        <v>15</v>
      </c>
      <c r="D11" s="33"/>
      <c r="E11" s="34"/>
      <c r="F11" s="35"/>
      <c r="G11" s="178"/>
    </row>
    <row r="12" spans="1:7">
      <c r="A12" s="205">
        <v>2</v>
      </c>
      <c r="B12" s="28" t="s">
        <v>16</v>
      </c>
      <c r="C12" s="195" t="s">
        <v>10</v>
      </c>
      <c r="D12" s="196"/>
      <c r="E12" s="197"/>
      <c r="F12" s="130" t="s">
        <v>184</v>
      </c>
      <c r="G12" s="180"/>
    </row>
    <row r="13" spans="1:7">
      <c r="A13" s="206"/>
      <c r="B13" s="20" t="s">
        <v>42</v>
      </c>
      <c r="C13" s="191" t="s">
        <v>12</v>
      </c>
      <c r="D13" s="192"/>
      <c r="E13" s="193"/>
      <c r="F13" s="57" t="s">
        <v>44</v>
      </c>
      <c r="G13" s="181"/>
    </row>
    <row r="14" spans="1:7">
      <c r="A14" s="206"/>
      <c r="B14" s="20" t="s">
        <v>13</v>
      </c>
      <c r="C14" s="4" t="s">
        <v>14</v>
      </c>
      <c r="D14" s="5"/>
      <c r="E14" s="6"/>
      <c r="F14" s="15"/>
      <c r="G14" s="181"/>
    </row>
    <row r="15" spans="1:7" ht="15.75" thickBot="1">
      <c r="A15" s="207"/>
      <c r="B15" s="25"/>
      <c r="C15" s="30" t="s">
        <v>15</v>
      </c>
      <c r="D15" s="33"/>
      <c r="E15" s="34"/>
      <c r="F15" s="36"/>
      <c r="G15" s="182"/>
    </row>
    <row r="16" spans="1:7">
      <c r="A16" s="205">
        <v>3</v>
      </c>
      <c r="B16" s="28" t="s">
        <v>17</v>
      </c>
      <c r="C16" s="195" t="s">
        <v>10</v>
      </c>
      <c r="D16" s="196"/>
      <c r="E16" s="197"/>
      <c r="F16" s="131" t="s">
        <v>185</v>
      </c>
      <c r="G16" s="176"/>
    </row>
    <row r="17" spans="1:7">
      <c r="A17" s="206"/>
      <c r="B17" s="20" t="s">
        <v>45</v>
      </c>
      <c r="C17" s="213" t="s">
        <v>47</v>
      </c>
      <c r="D17" s="214"/>
      <c r="E17" s="214"/>
      <c r="F17" s="22"/>
      <c r="G17" s="179"/>
    </row>
    <row r="18" spans="1:7">
      <c r="A18" s="206"/>
      <c r="B18" s="20" t="s">
        <v>46</v>
      </c>
      <c r="C18" s="204"/>
      <c r="D18" s="201"/>
      <c r="E18" s="202"/>
      <c r="F18" s="16"/>
      <c r="G18" s="177"/>
    </row>
    <row r="19" spans="1:7" ht="15.75" thickBot="1">
      <c r="A19" s="207"/>
      <c r="B19" s="25"/>
      <c r="C19" s="216"/>
      <c r="D19" s="217"/>
      <c r="E19" s="218"/>
      <c r="F19" s="37"/>
      <c r="G19" s="178"/>
    </row>
    <row r="20" spans="1:7" ht="15.75" thickBot="1">
      <c r="A20" s="26" t="s">
        <v>0</v>
      </c>
      <c r="B20" s="21" t="s">
        <v>18</v>
      </c>
      <c r="C20" s="38"/>
      <c r="D20" s="38"/>
      <c r="E20" s="38"/>
      <c r="F20" s="39"/>
      <c r="G20" s="27"/>
    </row>
    <row r="21" spans="1:7" s="1" customFormat="1">
      <c r="A21" s="55"/>
      <c r="B21" s="58"/>
      <c r="C21" s="59"/>
      <c r="D21" s="59"/>
      <c r="E21" s="59"/>
      <c r="F21" s="58"/>
      <c r="G21" s="60"/>
    </row>
    <row r="22" spans="1:7" s="1" customFormat="1">
      <c r="A22" s="55"/>
      <c r="B22" s="63" t="s">
        <v>76</v>
      </c>
      <c r="C22" s="174" t="s">
        <v>81</v>
      </c>
      <c r="D22" s="174"/>
      <c r="E22" s="174"/>
      <c r="F22" s="174"/>
      <c r="G22" s="63" t="s">
        <v>80</v>
      </c>
    </row>
    <row r="23" spans="1:7" s="1" customFormat="1" ht="15.75" customHeight="1">
      <c r="A23" s="62"/>
      <c r="B23" s="63" t="s">
        <v>48</v>
      </c>
      <c r="C23" s="174" t="s">
        <v>67</v>
      </c>
      <c r="D23" s="174"/>
      <c r="E23" s="174"/>
      <c r="F23" s="63" t="s">
        <v>77</v>
      </c>
      <c r="G23" s="64" t="s">
        <v>17</v>
      </c>
    </row>
    <row r="24" spans="1:7" s="1" customFormat="1">
      <c r="A24" s="62" t="s">
        <v>49</v>
      </c>
      <c r="B24" s="63" t="s">
        <v>60</v>
      </c>
      <c r="C24" s="171" t="s">
        <v>186</v>
      </c>
      <c r="D24" s="172"/>
      <c r="E24" s="173"/>
      <c r="F24" s="146" t="s">
        <v>187</v>
      </c>
      <c r="G24" s="146" t="s">
        <v>188</v>
      </c>
    </row>
    <row r="25" spans="1:7" s="1" customFormat="1">
      <c r="A25" s="62" t="s">
        <v>50</v>
      </c>
      <c r="B25" s="63" t="s">
        <v>61</v>
      </c>
      <c r="C25" s="175" t="s">
        <v>189</v>
      </c>
      <c r="D25" s="175"/>
      <c r="E25" s="175"/>
      <c r="F25" s="146" t="s">
        <v>190</v>
      </c>
      <c r="G25" s="146" t="s">
        <v>191</v>
      </c>
    </row>
    <row r="26" spans="1:7" s="1" customFormat="1">
      <c r="A26" s="62" t="s">
        <v>51</v>
      </c>
      <c r="B26" s="63" t="s">
        <v>62</v>
      </c>
      <c r="C26" s="175" t="s">
        <v>192</v>
      </c>
      <c r="D26" s="175"/>
      <c r="E26" s="175"/>
      <c r="F26" s="146" t="s">
        <v>193</v>
      </c>
      <c r="G26" s="146" t="s">
        <v>194</v>
      </c>
    </row>
    <row r="27" spans="1:7" s="1" customFormat="1">
      <c r="A27" s="62" t="s">
        <v>54</v>
      </c>
      <c r="B27" s="63" t="s">
        <v>63</v>
      </c>
      <c r="C27" s="175" t="s">
        <v>195</v>
      </c>
      <c r="D27" s="175"/>
      <c r="E27" s="175"/>
      <c r="F27" s="146" t="s">
        <v>196</v>
      </c>
      <c r="G27" s="146" t="s">
        <v>197</v>
      </c>
    </row>
    <row r="28" spans="1:7" s="1" customFormat="1">
      <c r="A28" s="62" t="s">
        <v>55</v>
      </c>
      <c r="B28" s="63" t="s">
        <v>64</v>
      </c>
      <c r="C28" s="175" t="s">
        <v>198</v>
      </c>
      <c r="D28" s="175"/>
      <c r="E28" s="175"/>
      <c r="F28" s="146" t="s">
        <v>199</v>
      </c>
      <c r="G28" s="146" t="s">
        <v>200</v>
      </c>
    </row>
    <row r="29" spans="1:7" s="1" customFormat="1">
      <c r="A29" s="62" t="s">
        <v>57</v>
      </c>
      <c r="B29" s="63" t="s">
        <v>65</v>
      </c>
      <c r="C29" s="175" t="s">
        <v>201</v>
      </c>
      <c r="D29" s="175"/>
      <c r="E29" s="175"/>
      <c r="F29" s="146" t="s">
        <v>202</v>
      </c>
      <c r="G29" s="146" t="s">
        <v>203</v>
      </c>
    </row>
    <row r="30" spans="1:7" s="1" customFormat="1">
      <c r="A30" s="62" t="s">
        <v>59</v>
      </c>
      <c r="B30" s="63" t="s">
        <v>66</v>
      </c>
      <c r="C30" s="175" t="s">
        <v>204</v>
      </c>
      <c r="D30" s="175"/>
      <c r="E30" s="175"/>
      <c r="F30" s="146" t="s">
        <v>205</v>
      </c>
      <c r="G30" s="146" t="s">
        <v>206</v>
      </c>
    </row>
    <row r="31" spans="1:7" s="80" customFormat="1">
      <c r="A31" s="62">
        <v>8</v>
      </c>
      <c r="B31" s="63" t="s">
        <v>207</v>
      </c>
      <c r="C31" s="133" t="s">
        <v>211</v>
      </c>
      <c r="D31" s="134"/>
      <c r="E31" s="135"/>
      <c r="F31" s="146" t="s">
        <v>209</v>
      </c>
      <c r="G31" s="132" t="s">
        <v>208</v>
      </c>
    </row>
    <row r="32" spans="1:7" s="80" customFormat="1">
      <c r="A32" s="74">
        <v>9</v>
      </c>
      <c r="B32" s="136" t="s">
        <v>210</v>
      </c>
      <c r="C32" s="137" t="s">
        <v>212</v>
      </c>
      <c r="D32" s="138"/>
      <c r="E32" s="139"/>
      <c r="F32" s="140" t="s">
        <v>208</v>
      </c>
      <c r="G32" s="140" t="s">
        <v>208</v>
      </c>
    </row>
    <row r="33" spans="1:7" s="80" customFormat="1">
      <c r="A33" s="62"/>
      <c r="B33" s="141" t="s">
        <v>213</v>
      </c>
      <c r="C33" s="142"/>
      <c r="D33" s="143" t="s">
        <v>183</v>
      </c>
      <c r="E33" s="144"/>
      <c r="F33" s="145" t="s">
        <v>214</v>
      </c>
      <c r="G33" s="145" t="s">
        <v>185</v>
      </c>
    </row>
    <row r="34" spans="1:7" s="1" customFormat="1">
      <c r="A34" s="55" t="s">
        <v>70</v>
      </c>
      <c r="B34" s="189" t="s">
        <v>69</v>
      </c>
      <c r="C34" s="189"/>
      <c r="D34" s="189"/>
      <c r="E34" s="189"/>
      <c r="F34" s="189"/>
      <c r="G34" s="189"/>
    </row>
    <row r="35" spans="1:7">
      <c r="A35" s="2"/>
      <c r="B35" s="194"/>
      <c r="C35" s="194"/>
      <c r="D35" s="194"/>
      <c r="E35" s="194"/>
      <c r="F35" s="194"/>
      <c r="G35" s="2"/>
    </row>
    <row r="36" spans="1:7" ht="15.75" thickBot="1">
      <c r="A36" s="13" t="s">
        <v>19</v>
      </c>
      <c r="B36" s="211" t="s">
        <v>20</v>
      </c>
      <c r="C36" s="211"/>
      <c r="D36" s="211"/>
      <c r="E36" s="211"/>
      <c r="F36" s="211"/>
      <c r="G36" s="14"/>
    </row>
    <row r="37" spans="1:7">
      <c r="A37" s="156" t="s">
        <v>2</v>
      </c>
      <c r="B37" s="163" t="s">
        <v>3</v>
      </c>
      <c r="C37" s="158" t="s">
        <v>4</v>
      </c>
      <c r="D37" s="158"/>
      <c r="E37" s="158"/>
      <c r="F37" s="31" t="s">
        <v>5</v>
      </c>
      <c r="G37" s="93" t="s">
        <v>6</v>
      </c>
    </row>
    <row r="38" spans="1:7" ht="15.75" thickBot="1">
      <c r="A38" s="167"/>
      <c r="B38" s="212"/>
      <c r="C38" s="165"/>
      <c r="D38" s="165"/>
      <c r="E38" s="165"/>
      <c r="F38" s="32" t="s">
        <v>7</v>
      </c>
      <c r="G38" s="94" t="s">
        <v>123</v>
      </c>
    </row>
    <row r="39" spans="1:7">
      <c r="A39" s="205">
        <v>1</v>
      </c>
      <c r="B39" s="29" t="s">
        <v>21</v>
      </c>
      <c r="C39" s="195" t="s">
        <v>22</v>
      </c>
      <c r="D39" s="196"/>
      <c r="E39" s="197"/>
      <c r="F39" s="219" t="s">
        <v>215</v>
      </c>
      <c r="G39" s="176"/>
    </row>
    <row r="40" spans="1:7">
      <c r="A40" s="206"/>
      <c r="B40" s="23" t="s">
        <v>23</v>
      </c>
      <c r="C40" s="204" t="s">
        <v>24</v>
      </c>
      <c r="D40" s="201"/>
      <c r="E40" s="202"/>
      <c r="F40" s="220"/>
      <c r="G40" s="177"/>
    </row>
    <row r="41" spans="1:7">
      <c r="A41" s="206"/>
      <c r="B41" s="24" t="s">
        <v>71</v>
      </c>
      <c r="C41" s="204" t="s">
        <v>25</v>
      </c>
      <c r="D41" s="201"/>
      <c r="E41" s="202"/>
      <c r="F41" s="220"/>
      <c r="G41" s="177"/>
    </row>
    <row r="42" spans="1:7">
      <c r="A42" s="206"/>
      <c r="B42" s="24" t="s">
        <v>72</v>
      </c>
      <c r="C42" s="204" t="s">
        <v>26</v>
      </c>
      <c r="D42" s="201"/>
      <c r="E42" s="202"/>
      <c r="F42" s="220"/>
      <c r="G42" s="177"/>
    </row>
    <row r="43" spans="1:7" ht="15.75" thickBot="1">
      <c r="A43" s="207"/>
      <c r="B43" s="30"/>
      <c r="C43" s="216" t="s">
        <v>27</v>
      </c>
      <c r="D43" s="217"/>
      <c r="E43" s="218"/>
      <c r="F43" s="221"/>
      <c r="G43" s="178"/>
    </row>
    <row r="44" spans="1:7">
      <c r="A44" s="222">
        <v>2</v>
      </c>
      <c r="B44" s="28" t="s">
        <v>16</v>
      </c>
      <c r="C44" s="196" t="s">
        <v>22</v>
      </c>
      <c r="D44" s="196"/>
      <c r="E44" s="197"/>
      <c r="F44" s="198" t="s">
        <v>216</v>
      </c>
      <c r="G44" s="176"/>
    </row>
    <row r="45" spans="1:7">
      <c r="A45" s="223"/>
      <c r="B45" s="20" t="s">
        <v>11</v>
      </c>
      <c r="C45" s="201"/>
      <c r="D45" s="201"/>
      <c r="E45" s="202"/>
      <c r="F45" s="199"/>
      <c r="G45" s="177"/>
    </row>
    <row r="46" spans="1:7">
      <c r="A46" s="223"/>
      <c r="B46" s="20" t="s">
        <v>13</v>
      </c>
      <c r="C46" s="201" t="s">
        <v>24</v>
      </c>
      <c r="D46" s="201"/>
      <c r="E46" s="202"/>
      <c r="F46" s="199"/>
      <c r="G46" s="177"/>
    </row>
    <row r="47" spans="1:7">
      <c r="A47" s="223"/>
      <c r="B47" s="20"/>
      <c r="C47" s="204" t="s">
        <v>25</v>
      </c>
      <c r="D47" s="201"/>
      <c r="E47" s="202"/>
      <c r="F47" s="199"/>
      <c r="G47" s="177"/>
    </row>
    <row r="48" spans="1:7" ht="15.75" thickBot="1">
      <c r="A48" s="224"/>
      <c r="B48" s="25"/>
      <c r="C48" s="217"/>
      <c r="D48" s="217"/>
      <c r="E48" s="218"/>
      <c r="F48" s="200"/>
      <c r="G48" s="178"/>
    </row>
    <row r="49" spans="1:7" ht="15.75" thickBot="1">
      <c r="A49" s="26" t="s">
        <v>19</v>
      </c>
      <c r="B49" s="203" t="s">
        <v>28</v>
      </c>
      <c r="C49" s="162"/>
      <c r="D49" s="162"/>
      <c r="E49" s="162"/>
      <c r="F49" s="162"/>
      <c r="G49" s="27"/>
    </row>
    <row r="50" spans="1:7" s="1" customFormat="1">
      <c r="A50" s="55"/>
      <c r="B50" s="67"/>
      <c r="C50" s="67"/>
      <c r="D50" s="67"/>
      <c r="E50" s="67"/>
      <c r="F50" s="67"/>
      <c r="G50" s="60"/>
    </row>
    <row r="51" spans="1:7" s="1" customFormat="1">
      <c r="A51" s="55"/>
      <c r="B51" s="67"/>
      <c r="C51" s="67"/>
      <c r="D51" s="67"/>
      <c r="E51" s="67"/>
      <c r="F51" s="67"/>
      <c r="G51" s="60"/>
    </row>
    <row r="52" spans="1:7" s="1" customFormat="1">
      <c r="A52" s="55"/>
      <c r="B52" s="63" t="s">
        <v>75</v>
      </c>
      <c r="C52" s="63" t="s">
        <v>68</v>
      </c>
      <c r="D52" s="63"/>
      <c r="E52" s="63"/>
      <c r="F52" s="63"/>
      <c r="G52" s="61"/>
    </row>
    <row r="53" spans="1:7" s="1" customFormat="1">
      <c r="A53" s="62"/>
      <c r="B53" s="63" t="s">
        <v>48</v>
      </c>
      <c r="C53" s="174" t="s">
        <v>73</v>
      </c>
      <c r="D53" s="174"/>
      <c r="E53" s="174"/>
      <c r="F53" s="7" t="s">
        <v>78</v>
      </c>
      <c r="G53" s="60"/>
    </row>
    <row r="54" spans="1:7" s="1" customFormat="1">
      <c r="A54" s="62" t="s">
        <v>49</v>
      </c>
      <c r="B54" s="63" t="s">
        <v>60</v>
      </c>
      <c r="C54" s="190"/>
      <c r="D54" s="190"/>
      <c r="E54" s="190"/>
      <c r="F54" s="146" t="s">
        <v>217</v>
      </c>
      <c r="G54" s="60"/>
    </row>
    <row r="55" spans="1:7" s="1" customFormat="1">
      <c r="A55" s="62" t="s">
        <v>50</v>
      </c>
      <c r="B55" s="63" t="s">
        <v>61</v>
      </c>
      <c r="C55" s="190"/>
      <c r="D55" s="190"/>
      <c r="E55" s="190"/>
      <c r="F55" s="146" t="s">
        <v>218</v>
      </c>
      <c r="G55" s="60"/>
    </row>
    <row r="56" spans="1:7" s="1" customFormat="1">
      <c r="A56" s="62" t="s">
        <v>51</v>
      </c>
      <c r="B56" s="63" t="s">
        <v>62</v>
      </c>
      <c r="C56" s="190"/>
      <c r="D56" s="190"/>
      <c r="E56" s="190"/>
      <c r="F56" s="146" t="s">
        <v>219</v>
      </c>
      <c r="G56" s="60"/>
    </row>
    <row r="57" spans="1:7" s="1" customFormat="1">
      <c r="A57" s="62" t="s">
        <v>54</v>
      </c>
      <c r="B57" s="63" t="s">
        <v>63</v>
      </c>
      <c r="C57" s="190"/>
      <c r="D57" s="190"/>
      <c r="E57" s="190"/>
      <c r="F57" s="146" t="s">
        <v>220</v>
      </c>
      <c r="G57" s="60"/>
    </row>
    <row r="58" spans="1:7" s="1" customFormat="1">
      <c r="A58" s="62" t="s">
        <v>55</v>
      </c>
      <c r="B58" s="63" t="s">
        <v>64</v>
      </c>
      <c r="C58" s="190"/>
      <c r="D58" s="190"/>
      <c r="E58" s="190"/>
      <c r="F58" s="146" t="s">
        <v>221</v>
      </c>
      <c r="G58" s="60"/>
    </row>
    <row r="59" spans="1:7" s="1" customFormat="1">
      <c r="A59" s="62" t="s">
        <v>57</v>
      </c>
      <c r="B59" s="63" t="s">
        <v>65</v>
      </c>
      <c r="C59" s="190"/>
      <c r="D59" s="190"/>
      <c r="E59" s="190"/>
      <c r="F59" s="146" t="s">
        <v>222</v>
      </c>
      <c r="G59" s="60"/>
    </row>
    <row r="60" spans="1:7">
      <c r="A60" s="62" t="s">
        <v>59</v>
      </c>
      <c r="B60" s="63" t="s">
        <v>66</v>
      </c>
      <c r="C60" s="190"/>
      <c r="D60" s="190"/>
      <c r="E60" s="190"/>
      <c r="F60" s="146" t="s">
        <v>223</v>
      </c>
      <c r="G60" s="60"/>
    </row>
    <row r="61" spans="1:7">
      <c r="A61" s="55"/>
      <c r="B61" s="61"/>
      <c r="C61" s="66"/>
      <c r="D61" s="66"/>
      <c r="E61" s="66"/>
      <c r="F61" s="61"/>
      <c r="G61" s="60"/>
    </row>
    <row r="62" spans="1:7">
      <c r="A62" s="55" t="s">
        <v>79</v>
      </c>
      <c r="B62" s="189" t="s">
        <v>74</v>
      </c>
      <c r="C62" s="189"/>
      <c r="D62" s="189"/>
      <c r="E62" s="189"/>
      <c r="F62" s="189"/>
      <c r="G62" s="189"/>
    </row>
    <row r="63" spans="1:7">
      <c r="A63" s="2"/>
      <c r="B63" s="2"/>
      <c r="C63" s="2"/>
      <c r="D63" s="2"/>
      <c r="E63" s="2"/>
      <c r="F63" s="2"/>
      <c r="G63" s="2"/>
    </row>
    <row r="64" spans="1:7">
      <c r="A64" s="13" t="s">
        <v>29</v>
      </c>
      <c r="B64" s="211" t="s">
        <v>30</v>
      </c>
      <c r="C64" s="211"/>
      <c r="D64" s="211"/>
      <c r="E64" s="211"/>
      <c r="F64" s="211"/>
      <c r="G64" s="2"/>
    </row>
    <row r="65" spans="1:7" ht="15.75" thickBot="1">
      <c r="A65" s="3" t="s">
        <v>86</v>
      </c>
      <c r="B65" s="2"/>
      <c r="C65" s="2"/>
      <c r="D65" s="2"/>
      <c r="E65" s="2"/>
      <c r="F65" s="2"/>
      <c r="G65" s="2"/>
    </row>
    <row r="66" spans="1:7">
      <c r="A66" s="156" t="s">
        <v>2</v>
      </c>
      <c r="B66" s="68" t="s">
        <v>84</v>
      </c>
      <c r="C66" s="158" t="s">
        <v>4</v>
      </c>
      <c r="D66" s="158"/>
      <c r="E66" s="158"/>
      <c r="F66" s="127" t="s">
        <v>180</v>
      </c>
      <c r="G66" s="93" t="s">
        <v>6</v>
      </c>
    </row>
    <row r="67" spans="1:7" ht="15.75" thickBot="1">
      <c r="A67" s="157"/>
      <c r="B67" s="73" t="s">
        <v>82</v>
      </c>
      <c r="C67" s="159"/>
      <c r="D67" s="159"/>
      <c r="E67" s="159"/>
      <c r="F67" s="128" t="s">
        <v>181</v>
      </c>
      <c r="G67" s="94" t="s">
        <v>123</v>
      </c>
    </row>
    <row r="68" spans="1:7">
      <c r="A68" s="69">
        <v>1</v>
      </c>
      <c r="B68" s="8" t="s">
        <v>60</v>
      </c>
      <c r="C68" s="160" t="s">
        <v>182</v>
      </c>
      <c r="D68" s="160"/>
      <c r="E68" s="160"/>
      <c r="F68" s="70">
        <v>500000</v>
      </c>
      <c r="G68" s="65"/>
    </row>
    <row r="69" spans="1:7">
      <c r="A69" s="69">
        <v>2</v>
      </c>
      <c r="B69" s="8" t="s">
        <v>61</v>
      </c>
      <c r="C69" s="160" t="s">
        <v>182</v>
      </c>
      <c r="D69" s="160"/>
      <c r="E69" s="160"/>
      <c r="F69" s="70">
        <v>150000</v>
      </c>
      <c r="G69" s="65"/>
    </row>
    <row r="70" spans="1:7">
      <c r="A70" s="69">
        <v>3</v>
      </c>
      <c r="B70" s="69" t="s">
        <v>52</v>
      </c>
      <c r="C70" s="160" t="s">
        <v>182</v>
      </c>
      <c r="D70" s="160"/>
      <c r="E70" s="160"/>
      <c r="F70" s="70">
        <v>100000</v>
      </c>
      <c r="G70" s="65"/>
    </row>
    <row r="71" spans="1:7">
      <c r="A71" s="69">
        <v>4</v>
      </c>
      <c r="B71" s="69" t="s">
        <v>53</v>
      </c>
      <c r="C71" s="160" t="s">
        <v>182</v>
      </c>
      <c r="D71" s="160"/>
      <c r="E71" s="160"/>
      <c r="F71" s="70">
        <v>100000</v>
      </c>
      <c r="G71" s="65"/>
    </row>
    <row r="72" spans="1:7">
      <c r="A72" s="69">
        <v>5</v>
      </c>
      <c r="B72" s="69" t="s">
        <v>56</v>
      </c>
      <c r="C72" s="160" t="s">
        <v>182</v>
      </c>
      <c r="D72" s="160"/>
      <c r="E72" s="160"/>
      <c r="F72" s="70">
        <v>100000</v>
      </c>
      <c r="G72" s="65"/>
    </row>
    <row r="73" spans="1:7">
      <c r="A73" s="69">
        <v>6</v>
      </c>
      <c r="B73" s="69" t="s">
        <v>58</v>
      </c>
      <c r="C73" s="160" t="s">
        <v>182</v>
      </c>
      <c r="D73" s="160"/>
      <c r="E73" s="160"/>
      <c r="F73" s="70">
        <v>100000</v>
      </c>
      <c r="G73" s="65"/>
    </row>
    <row r="74" spans="1:7">
      <c r="A74" s="71">
        <v>7</v>
      </c>
      <c r="B74" s="69" t="s">
        <v>83</v>
      </c>
      <c r="C74" s="160" t="s">
        <v>182</v>
      </c>
      <c r="D74" s="160"/>
      <c r="E74" s="160"/>
      <c r="F74" s="72">
        <v>50000</v>
      </c>
      <c r="G74" s="64"/>
    </row>
    <row r="75" spans="1:7" s="1" customFormat="1">
      <c r="A75" s="62" t="s">
        <v>86</v>
      </c>
      <c r="B75" s="183" t="s">
        <v>85</v>
      </c>
      <c r="C75" s="184"/>
      <c r="D75" s="184"/>
      <c r="E75" s="185"/>
      <c r="F75" s="72">
        <f>SUM(F68:F74)</f>
        <v>1100000</v>
      </c>
      <c r="G75" s="64"/>
    </row>
    <row r="76" spans="1:7" s="1" customFormat="1" ht="15.75" thickBot="1">
      <c r="A76" s="3" t="s">
        <v>87</v>
      </c>
      <c r="B76" s="2"/>
      <c r="C76" s="2"/>
      <c r="D76" s="2"/>
      <c r="E76" s="2"/>
      <c r="F76" s="2"/>
      <c r="G76" s="2"/>
    </row>
    <row r="77" spans="1:7" s="1" customFormat="1">
      <c r="A77" s="156" t="s">
        <v>2</v>
      </c>
      <c r="B77" s="68" t="s">
        <v>84</v>
      </c>
      <c r="C77" s="158" t="s">
        <v>4</v>
      </c>
      <c r="D77" s="158"/>
      <c r="E77" s="158"/>
      <c r="F77" s="31" t="s">
        <v>5</v>
      </c>
      <c r="G77" s="93" t="s">
        <v>6</v>
      </c>
    </row>
    <row r="78" spans="1:7" s="1" customFormat="1" ht="15.75" thickBot="1">
      <c r="A78" s="157"/>
      <c r="B78" s="73" t="s">
        <v>88</v>
      </c>
      <c r="C78" s="159"/>
      <c r="D78" s="159"/>
      <c r="E78" s="159"/>
      <c r="F78" s="56" t="s">
        <v>7</v>
      </c>
      <c r="G78" s="94" t="s">
        <v>123</v>
      </c>
    </row>
    <row r="79" spans="1:7" s="1" customFormat="1">
      <c r="A79" s="69">
        <v>1</v>
      </c>
      <c r="B79" s="8" t="s">
        <v>60</v>
      </c>
      <c r="C79" s="160" t="s">
        <v>182</v>
      </c>
      <c r="D79" s="160"/>
      <c r="E79" s="160"/>
      <c r="F79" s="70">
        <v>100000</v>
      </c>
      <c r="G79" s="65"/>
    </row>
    <row r="80" spans="1:7" s="1" customFormat="1">
      <c r="A80" s="69">
        <v>2</v>
      </c>
      <c r="B80" s="8" t="s">
        <v>61</v>
      </c>
      <c r="C80" s="160" t="s">
        <v>182</v>
      </c>
      <c r="D80" s="160"/>
      <c r="E80" s="160"/>
      <c r="F80" s="70">
        <v>40000</v>
      </c>
      <c r="G80" s="65"/>
    </row>
    <row r="81" spans="1:7" s="1" customFormat="1">
      <c r="A81" s="69">
        <v>3</v>
      </c>
      <c r="B81" s="69" t="s">
        <v>52</v>
      </c>
      <c r="C81" s="160" t="s">
        <v>182</v>
      </c>
      <c r="D81" s="160"/>
      <c r="E81" s="160"/>
      <c r="F81" s="70">
        <v>20000</v>
      </c>
      <c r="G81" s="65"/>
    </row>
    <row r="82" spans="1:7" s="1" customFormat="1">
      <c r="A82" s="69">
        <v>4</v>
      </c>
      <c r="B82" s="69" t="s">
        <v>53</v>
      </c>
      <c r="C82" s="160" t="s">
        <v>182</v>
      </c>
      <c r="D82" s="160"/>
      <c r="E82" s="160"/>
      <c r="F82" s="70">
        <v>22000</v>
      </c>
      <c r="G82" s="65"/>
    </row>
    <row r="83" spans="1:7" s="1" customFormat="1">
      <c r="A83" s="69">
        <v>5</v>
      </c>
      <c r="B83" s="69" t="s">
        <v>56</v>
      </c>
      <c r="C83" s="160" t="s">
        <v>182</v>
      </c>
      <c r="D83" s="160"/>
      <c r="E83" s="160"/>
      <c r="F83" s="70">
        <v>20000</v>
      </c>
      <c r="G83" s="65"/>
    </row>
    <row r="84" spans="1:7" s="1" customFormat="1">
      <c r="A84" s="69">
        <v>6</v>
      </c>
      <c r="B84" s="69" t="s">
        <v>58</v>
      </c>
      <c r="C84" s="160" t="s">
        <v>182</v>
      </c>
      <c r="D84" s="160"/>
      <c r="E84" s="160"/>
      <c r="F84" s="70">
        <v>20000</v>
      </c>
      <c r="G84" s="65"/>
    </row>
    <row r="85" spans="1:7" s="1" customFormat="1">
      <c r="A85" s="71">
        <v>7</v>
      </c>
      <c r="B85" s="69" t="s">
        <v>83</v>
      </c>
      <c r="C85" s="160" t="s">
        <v>182</v>
      </c>
      <c r="D85" s="160"/>
      <c r="E85" s="160"/>
      <c r="F85" s="72">
        <v>10000</v>
      </c>
      <c r="G85" s="64"/>
    </row>
    <row r="86" spans="1:7" s="1" customFormat="1">
      <c r="A86" s="62" t="s">
        <v>87</v>
      </c>
      <c r="B86" s="183" t="s">
        <v>85</v>
      </c>
      <c r="C86" s="184"/>
      <c r="D86" s="184"/>
      <c r="E86" s="185"/>
      <c r="F86" s="72">
        <f>SUM(F79:F85)</f>
        <v>232000</v>
      </c>
      <c r="G86" s="64"/>
    </row>
    <row r="87" spans="1:7" s="1" customFormat="1" ht="15.75" thickBot="1">
      <c r="A87" s="3" t="s">
        <v>89</v>
      </c>
      <c r="B87" s="2"/>
      <c r="C87" s="2"/>
      <c r="D87" s="2"/>
      <c r="E87" s="2"/>
      <c r="F87" s="2"/>
      <c r="G87" s="2"/>
    </row>
    <row r="88" spans="1:7" s="1" customFormat="1">
      <c r="A88" s="156" t="s">
        <v>2</v>
      </c>
      <c r="B88" s="68" t="s">
        <v>84</v>
      </c>
      <c r="C88" s="158" t="s">
        <v>4</v>
      </c>
      <c r="D88" s="158"/>
      <c r="E88" s="158"/>
      <c r="F88" s="127" t="s">
        <v>180</v>
      </c>
      <c r="G88" s="93" t="s">
        <v>6</v>
      </c>
    </row>
    <row r="89" spans="1:7" s="1" customFormat="1" ht="15.75" thickBot="1">
      <c r="A89" s="157"/>
      <c r="B89" s="73" t="s">
        <v>90</v>
      </c>
      <c r="C89" s="159"/>
      <c r="D89" s="159"/>
      <c r="E89" s="159"/>
      <c r="F89" s="128" t="s">
        <v>181</v>
      </c>
      <c r="G89" s="94" t="s">
        <v>123</v>
      </c>
    </row>
    <row r="90" spans="1:7" s="1" customFormat="1">
      <c r="A90" s="69">
        <v>1</v>
      </c>
      <c r="B90" s="8" t="s">
        <v>60</v>
      </c>
      <c r="C90" s="160" t="s">
        <v>182</v>
      </c>
      <c r="D90" s="160"/>
      <c r="E90" s="160"/>
      <c r="F90" s="70">
        <v>100000</v>
      </c>
      <c r="G90" s="65"/>
    </row>
    <row r="91" spans="1:7" s="1" customFormat="1">
      <c r="A91" s="69">
        <v>2</v>
      </c>
      <c r="B91" s="8" t="s">
        <v>61</v>
      </c>
      <c r="C91" s="160" t="s">
        <v>182</v>
      </c>
      <c r="D91" s="160"/>
      <c r="E91" s="160"/>
      <c r="F91" s="70">
        <v>40000</v>
      </c>
      <c r="G91" s="65"/>
    </row>
    <row r="92" spans="1:7" s="1" customFormat="1">
      <c r="A92" s="69">
        <v>3</v>
      </c>
      <c r="B92" s="69" t="s">
        <v>52</v>
      </c>
      <c r="C92" s="160" t="s">
        <v>182</v>
      </c>
      <c r="D92" s="160"/>
      <c r="E92" s="160"/>
      <c r="F92" s="70">
        <v>20000</v>
      </c>
      <c r="G92" s="65"/>
    </row>
    <row r="93" spans="1:7" s="1" customFormat="1">
      <c r="A93" s="69">
        <v>4</v>
      </c>
      <c r="B93" s="69" t="s">
        <v>53</v>
      </c>
      <c r="C93" s="160" t="s">
        <v>182</v>
      </c>
      <c r="D93" s="160"/>
      <c r="E93" s="160"/>
      <c r="F93" s="70">
        <v>30000</v>
      </c>
      <c r="G93" s="65"/>
    </row>
    <row r="94" spans="1:7" s="1" customFormat="1">
      <c r="A94" s="69">
        <v>5</v>
      </c>
      <c r="B94" s="69" t="s">
        <v>56</v>
      </c>
      <c r="C94" s="160" t="s">
        <v>182</v>
      </c>
      <c r="D94" s="160"/>
      <c r="E94" s="160"/>
      <c r="F94" s="70">
        <v>20000</v>
      </c>
      <c r="G94" s="65"/>
    </row>
    <row r="95" spans="1:7" s="1" customFormat="1">
      <c r="A95" s="69">
        <v>6</v>
      </c>
      <c r="B95" s="69" t="s">
        <v>58</v>
      </c>
      <c r="C95" s="160" t="s">
        <v>182</v>
      </c>
      <c r="D95" s="160"/>
      <c r="E95" s="160"/>
      <c r="F95" s="70">
        <v>20000</v>
      </c>
      <c r="G95" s="65"/>
    </row>
    <row r="96" spans="1:7" s="1" customFormat="1">
      <c r="A96" s="71">
        <v>7</v>
      </c>
      <c r="B96" s="69" t="s">
        <v>83</v>
      </c>
      <c r="C96" s="160" t="s">
        <v>182</v>
      </c>
      <c r="D96" s="160"/>
      <c r="E96" s="160"/>
      <c r="F96" s="72">
        <v>10000</v>
      </c>
      <c r="G96" s="64"/>
    </row>
    <row r="97" spans="1:7" s="1" customFormat="1" ht="15.75" thickBot="1">
      <c r="A97" s="74" t="s">
        <v>89</v>
      </c>
      <c r="B97" s="186" t="s">
        <v>85</v>
      </c>
      <c r="C97" s="187"/>
      <c r="D97" s="187"/>
      <c r="E97" s="188"/>
      <c r="F97" s="75">
        <f>SUM(F90:F96)</f>
        <v>240000</v>
      </c>
      <c r="G97" s="76"/>
    </row>
    <row r="98" spans="1:7" s="1" customFormat="1" ht="15.75" thickBot="1">
      <c r="A98" s="78"/>
      <c r="B98" s="162" t="s">
        <v>91</v>
      </c>
      <c r="C98" s="162"/>
      <c r="D98" s="162"/>
      <c r="E98" s="162"/>
      <c r="F98" s="162"/>
      <c r="G98" s="77"/>
    </row>
    <row r="99" spans="1:7" s="1" customFormat="1">
      <c r="A99" s="55"/>
      <c r="B99" s="67"/>
      <c r="C99" s="67"/>
      <c r="D99" s="67"/>
      <c r="E99" s="67"/>
      <c r="F99" s="67"/>
      <c r="G99" s="60"/>
    </row>
    <row r="100" spans="1:7">
      <c r="A100" s="2"/>
      <c r="B100" s="194"/>
      <c r="C100" s="194"/>
      <c r="D100" s="194"/>
      <c r="E100" s="194"/>
      <c r="F100" s="194"/>
      <c r="G100" s="2"/>
    </row>
    <row r="101" spans="1:7">
      <c r="A101" s="13" t="s">
        <v>31</v>
      </c>
      <c r="B101" s="211" t="s">
        <v>32</v>
      </c>
      <c r="C101" s="211"/>
      <c r="D101" s="211"/>
      <c r="E101" s="211"/>
      <c r="F101" s="211"/>
      <c r="G101" s="2"/>
    </row>
    <row r="102" spans="1:7" ht="15.75" thickBot="1">
      <c r="A102" s="3"/>
      <c r="B102" s="2"/>
      <c r="C102" s="2"/>
      <c r="D102" s="2"/>
      <c r="E102" s="2"/>
      <c r="F102" s="2"/>
      <c r="G102" s="2"/>
    </row>
    <row r="103" spans="1:7">
      <c r="A103" s="156" t="s">
        <v>2</v>
      </c>
      <c r="B103" s="163" t="s">
        <v>3</v>
      </c>
      <c r="C103" s="158" t="s">
        <v>4</v>
      </c>
      <c r="D103" s="158"/>
      <c r="E103" s="158"/>
      <c r="F103" s="31" t="s">
        <v>5</v>
      </c>
      <c r="G103" s="93" t="s">
        <v>6</v>
      </c>
    </row>
    <row r="104" spans="1:7" ht="15.75" thickBot="1">
      <c r="A104" s="167"/>
      <c r="B104" s="212"/>
      <c r="C104" s="165"/>
      <c r="D104" s="165"/>
      <c r="E104" s="165"/>
      <c r="F104" s="32" t="s">
        <v>7</v>
      </c>
      <c r="G104" s="94" t="s">
        <v>123</v>
      </c>
    </row>
    <row r="105" spans="1:7">
      <c r="A105" s="205">
        <v>1</v>
      </c>
      <c r="B105" s="28" t="s">
        <v>33</v>
      </c>
      <c r="C105" s="208" t="s">
        <v>10</v>
      </c>
      <c r="D105" s="209"/>
      <c r="E105" s="210"/>
      <c r="F105" s="198" t="s">
        <v>224</v>
      </c>
      <c r="G105" s="176"/>
    </row>
    <row r="106" spans="1:7">
      <c r="A106" s="206"/>
      <c r="B106" s="20" t="s">
        <v>11</v>
      </c>
      <c r="C106" s="213" t="s">
        <v>24</v>
      </c>
      <c r="D106" s="214"/>
      <c r="E106" s="215"/>
      <c r="F106" s="199"/>
      <c r="G106" s="177"/>
    </row>
    <row r="107" spans="1:7" ht="15.75" thickBot="1">
      <c r="A107" s="207"/>
      <c r="B107" s="25" t="s">
        <v>13</v>
      </c>
      <c r="C107" s="216" t="s">
        <v>25</v>
      </c>
      <c r="D107" s="217"/>
      <c r="E107" s="218"/>
      <c r="F107" s="200"/>
      <c r="G107" s="178"/>
    </row>
    <row r="108" spans="1:7" ht="15.75" thickBot="1">
      <c r="A108" s="18" t="s">
        <v>31</v>
      </c>
      <c r="B108" s="168" t="s">
        <v>34</v>
      </c>
      <c r="C108" s="169"/>
      <c r="D108" s="169"/>
      <c r="E108" s="169"/>
      <c r="F108" s="169"/>
      <c r="G108" s="19"/>
    </row>
    <row r="109" spans="1:7">
      <c r="A109" s="2"/>
      <c r="B109" s="2"/>
      <c r="C109" s="2"/>
      <c r="D109" s="2"/>
      <c r="E109" s="2"/>
      <c r="F109" s="2"/>
      <c r="G109" s="2"/>
    </row>
    <row r="110" spans="1:7">
      <c r="A110" s="13" t="s">
        <v>35</v>
      </c>
      <c r="B110" s="166" t="s">
        <v>36</v>
      </c>
      <c r="C110" s="166"/>
      <c r="D110" s="166"/>
      <c r="E110" s="166"/>
      <c r="F110" s="166"/>
      <c r="G110" s="166"/>
    </row>
    <row r="111" spans="1:7" ht="15.75" thickBot="1">
      <c r="A111" s="3"/>
      <c r="B111" s="2"/>
      <c r="C111" s="2"/>
      <c r="D111" s="2"/>
      <c r="E111" s="2"/>
      <c r="F111" s="2"/>
      <c r="G111" s="2"/>
    </row>
    <row r="112" spans="1:7">
      <c r="A112" s="156" t="s">
        <v>2</v>
      </c>
      <c r="B112" s="163" t="s">
        <v>3</v>
      </c>
      <c r="C112" s="158" t="s">
        <v>4</v>
      </c>
      <c r="D112" s="158"/>
      <c r="E112" s="158"/>
      <c r="F112" s="31" t="s">
        <v>5</v>
      </c>
      <c r="G112" s="93" t="s">
        <v>6</v>
      </c>
    </row>
    <row r="113" spans="1:7" ht="15.75" thickBot="1">
      <c r="A113" s="167"/>
      <c r="B113" s="164"/>
      <c r="C113" s="165"/>
      <c r="D113" s="165"/>
      <c r="E113" s="165"/>
      <c r="F113" s="32" t="s">
        <v>7</v>
      </c>
      <c r="G113" s="94" t="s">
        <v>123</v>
      </c>
    </row>
    <row r="114" spans="1:7">
      <c r="A114" s="40">
        <v>1</v>
      </c>
      <c r="B114" s="8" t="s">
        <v>37</v>
      </c>
      <c r="C114" s="41" t="s">
        <v>38</v>
      </c>
      <c r="D114" s="42"/>
      <c r="E114" s="43"/>
      <c r="F114" s="44">
        <v>100000</v>
      </c>
      <c r="G114" s="45"/>
    </row>
    <row r="115" spans="1:7">
      <c r="A115" s="46">
        <v>2</v>
      </c>
      <c r="B115" s="8" t="s">
        <v>39</v>
      </c>
      <c r="C115" s="9" t="s">
        <v>38</v>
      </c>
      <c r="D115" s="10"/>
      <c r="E115" s="11"/>
      <c r="F115" s="12">
        <v>150000</v>
      </c>
      <c r="G115" s="47"/>
    </row>
    <row r="116" spans="1:7" ht="15.75" thickBot="1">
      <c r="A116" s="48">
        <v>3</v>
      </c>
      <c r="B116" s="8" t="s">
        <v>40</v>
      </c>
      <c r="C116" s="49" t="s">
        <v>38</v>
      </c>
      <c r="D116" s="50"/>
      <c r="E116" s="51"/>
      <c r="F116" s="52">
        <v>30000</v>
      </c>
      <c r="G116" s="53"/>
    </row>
    <row r="117" spans="1:7" ht="15.75" thickBot="1">
      <c r="A117" s="26" t="s">
        <v>35</v>
      </c>
      <c r="B117" s="161" t="s">
        <v>41</v>
      </c>
      <c r="C117" s="162"/>
      <c r="D117" s="162"/>
      <c r="E117" s="162"/>
      <c r="F117" s="162"/>
      <c r="G117" s="27"/>
    </row>
    <row r="118" spans="1:7" ht="15.75" thickBot="1"/>
    <row r="119" spans="1:7" ht="15.75" thickBot="1">
      <c r="B119" s="149" t="s">
        <v>124</v>
      </c>
      <c r="C119" s="150"/>
      <c r="D119" s="150"/>
      <c r="E119" s="150"/>
      <c r="F119" s="150"/>
      <c r="G119" s="108"/>
    </row>
    <row r="120" spans="1:7" ht="15.75" thickBot="1">
      <c r="B120" s="151" t="s">
        <v>125</v>
      </c>
      <c r="C120" s="152"/>
      <c r="D120" s="152"/>
      <c r="E120" s="152"/>
      <c r="F120" s="153"/>
      <c r="G120" s="105"/>
    </row>
    <row r="121" spans="1:7" ht="15.75" thickBot="1">
      <c r="B121" s="154" t="s">
        <v>126</v>
      </c>
      <c r="C121" s="155"/>
      <c r="D121" s="155"/>
      <c r="E121" s="155"/>
      <c r="F121" s="155"/>
      <c r="G121" s="79"/>
    </row>
    <row r="124" spans="1:7">
      <c r="B124" s="107" t="s">
        <v>234</v>
      </c>
      <c r="C124" s="107"/>
      <c r="D124" s="107"/>
      <c r="E124" s="107"/>
      <c r="F124" s="107"/>
      <c r="G124" s="107"/>
    </row>
  </sheetData>
  <mergeCells count="110">
    <mergeCell ref="A6:A7"/>
    <mergeCell ref="B4:F4"/>
    <mergeCell ref="B6:B7"/>
    <mergeCell ref="C6:E7"/>
    <mergeCell ref="A12:A15"/>
    <mergeCell ref="C69:E69"/>
    <mergeCell ref="A66:A67"/>
    <mergeCell ref="C66:E67"/>
    <mergeCell ref="C68:E68"/>
    <mergeCell ref="B64:F64"/>
    <mergeCell ref="A39:A43"/>
    <mergeCell ref="C47:E47"/>
    <mergeCell ref="A44:A48"/>
    <mergeCell ref="A16:A19"/>
    <mergeCell ref="C16:E16"/>
    <mergeCell ref="C17:E19"/>
    <mergeCell ref="B37:B38"/>
    <mergeCell ref="C48:E48"/>
    <mergeCell ref="A8:A11"/>
    <mergeCell ref="C12:E12"/>
    <mergeCell ref="B36:F36"/>
    <mergeCell ref="C37:E38"/>
    <mergeCell ref="C44:E44"/>
    <mergeCell ref="C8:E8"/>
    <mergeCell ref="A37:A38"/>
    <mergeCell ref="A103:A104"/>
    <mergeCell ref="C103:E104"/>
    <mergeCell ref="A105:A107"/>
    <mergeCell ref="C105:E105"/>
    <mergeCell ref="F105:F107"/>
    <mergeCell ref="B101:F101"/>
    <mergeCell ref="C60:E60"/>
    <mergeCell ref="B62:G62"/>
    <mergeCell ref="C74:E74"/>
    <mergeCell ref="A77:A78"/>
    <mergeCell ref="C77:E78"/>
    <mergeCell ref="C79:E79"/>
    <mergeCell ref="C80:E80"/>
    <mergeCell ref="C72:E72"/>
    <mergeCell ref="C73:E73"/>
    <mergeCell ref="B103:B104"/>
    <mergeCell ref="B100:F100"/>
    <mergeCell ref="G105:G107"/>
    <mergeCell ref="C106:E106"/>
    <mergeCell ref="C107:E107"/>
    <mergeCell ref="C71:E71"/>
    <mergeCell ref="C43:E43"/>
    <mergeCell ref="F39:F43"/>
    <mergeCell ref="B34:G34"/>
    <mergeCell ref="C53:E53"/>
    <mergeCell ref="C54:E54"/>
    <mergeCell ref="C55:E55"/>
    <mergeCell ref="C56:E56"/>
    <mergeCell ref="C57:E57"/>
    <mergeCell ref="C58:E58"/>
    <mergeCell ref="C59:E59"/>
    <mergeCell ref="C9:E9"/>
    <mergeCell ref="C13:E13"/>
    <mergeCell ref="B35:F35"/>
    <mergeCell ref="C39:E39"/>
    <mergeCell ref="F44:F48"/>
    <mergeCell ref="C45:E45"/>
    <mergeCell ref="C46:E46"/>
    <mergeCell ref="C22:F22"/>
    <mergeCell ref="B49:F49"/>
    <mergeCell ref="C41:E41"/>
    <mergeCell ref="C40:E40"/>
    <mergeCell ref="C42:E42"/>
    <mergeCell ref="C84:E84"/>
    <mergeCell ref="C85:E85"/>
    <mergeCell ref="B75:E75"/>
    <mergeCell ref="B86:E86"/>
    <mergeCell ref="B97:E97"/>
    <mergeCell ref="B98:F98"/>
    <mergeCell ref="G39:G43"/>
    <mergeCell ref="G44:G48"/>
    <mergeCell ref="C81:E81"/>
    <mergeCell ref="C82:E82"/>
    <mergeCell ref="C83:E83"/>
    <mergeCell ref="C70:E70"/>
    <mergeCell ref="B2:G2"/>
    <mergeCell ref="C24:E24"/>
    <mergeCell ref="C23:E23"/>
    <mergeCell ref="C25:E25"/>
    <mergeCell ref="C26:E26"/>
    <mergeCell ref="C27:E27"/>
    <mergeCell ref="C28:E28"/>
    <mergeCell ref="C30:E30"/>
    <mergeCell ref="C29:E29"/>
    <mergeCell ref="G8:G11"/>
    <mergeCell ref="G16:G19"/>
    <mergeCell ref="G12:G15"/>
    <mergeCell ref="B119:F119"/>
    <mergeCell ref="B120:F120"/>
    <mergeCell ref="B121:F121"/>
    <mergeCell ref="A88:A89"/>
    <mergeCell ref="C88:E89"/>
    <mergeCell ref="C90:E90"/>
    <mergeCell ref="C91:E91"/>
    <mergeCell ref="C92:E92"/>
    <mergeCell ref="C93:E93"/>
    <mergeCell ref="C94:E94"/>
    <mergeCell ref="C95:E95"/>
    <mergeCell ref="C96:E96"/>
    <mergeCell ref="B117:F117"/>
    <mergeCell ref="B112:B113"/>
    <mergeCell ref="C112:E113"/>
    <mergeCell ref="B110:G110"/>
    <mergeCell ref="A112:A113"/>
    <mergeCell ref="B108:F108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40"/>
  <sheetViews>
    <sheetView workbookViewId="0">
      <selection activeCell="C50" sqref="C50"/>
    </sheetView>
  </sheetViews>
  <sheetFormatPr defaultRowHeight="15"/>
  <cols>
    <col min="1" max="1" width="3.7109375" customWidth="1"/>
    <col min="2" max="2" width="23.5703125" customWidth="1"/>
    <col min="5" max="5" width="4.85546875" customWidth="1"/>
    <col min="6" max="6" width="17" customWidth="1"/>
    <col min="7" max="7" width="18.28515625" customWidth="1"/>
  </cols>
  <sheetData>
    <row r="2" spans="1:7">
      <c r="B2" s="225" t="s">
        <v>160</v>
      </c>
      <c r="C2" s="225"/>
      <c r="D2" s="225"/>
      <c r="E2" s="225"/>
      <c r="F2" s="225"/>
      <c r="G2" s="225"/>
    </row>
    <row r="4" spans="1:7">
      <c r="A4" s="85" t="s">
        <v>0</v>
      </c>
      <c r="B4" s="166" t="s">
        <v>92</v>
      </c>
      <c r="C4" s="166"/>
      <c r="D4" s="166"/>
      <c r="E4" s="166"/>
      <c r="F4" s="166"/>
      <c r="G4" s="166"/>
    </row>
    <row r="5" spans="1:7" ht="15.75" thickBot="1">
      <c r="A5" s="82"/>
      <c r="B5" s="81"/>
      <c r="C5" s="81"/>
      <c r="D5" s="81"/>
      <c r="E5" s="81"/>
      <c r="F5" s="81"/>
      <c r="G5" s="81"/>
    </row>
    <row r="6" spans="1:7">
      <c r="A6" s="239" t="s">
        <v>2</v>
      </c>
      <c r="B6" s="156" t="s">
        <v>3</v>
      </c>
      <c r="C6" s="158" t="s">
        <v>4</v>
      </c>
      <c r="D6" s="158"/>
      <c r="E6" s="158"/>
      <c r="F6" s="88" t="s">
        <v>5</v>
      </c>
      <c r="G6" s="93" t="s">
        <v>6</v>
      </c>
    </row>
    <row r="7" spans="1:7" ht="15.75" thickBot="1">
      <c r="A7" s="240"/>
      <c r="B7" s="167"/>
      <c r="C7" s="159"/>
      <c r="D7" s="159"/>
      <c r="E7" s="159"/>
      <c r="F7" s="90" t="s">
        <v>7</v>
      </c>
      <c r="G7" s="94" t="s">
        <v>8</v>
      </c>
    </row>
    <row r="8" spans="1:7" ht="15.75" customHeight="1">
      <c r="A8" s="245">
        <v>1</v>
      </c>
      <c r="B8" s="102" t="s">
        <v>93</v>
      </c>
      <c r="C8" s="241" t="s">
        <v>94</v>
      </c>
      <c r="D8" s="241"/>
      <c r="E8" s="241"/>
      <c r="F8" s="98" t="s">
        <v>95</v>
      </c>
      <c r="G8" s="232"/>
    </row>
    <row r="9" spans="1:7">
      <c r="A9" s="246"/>
      <c r="B9" s="103" t="s">
        <v>96</v>
      </c>
      <c r="C9" s="242"/>
      <c r="D9" s="243"/>
      <c r="E9" s="244"/>
      <c r="F9" s="96" t="s">
        <v>97</v>
      </c>
      <c r="G9" s="233"/>
    </row>
    <row r="10" spans="1:7">
      <c r="A10" s="246"/>
      <c r="B10" s="103" t="s">
        <v>98</v>
      </c>
      <c r="C10" s="242"/>
      <c r="D10" s="243"/>
      <c r="E10" s="244"/>
      <c r="F10" s="96" t="s">
        <v>99</v>
      </c>
      <c r="G10" s="233"/>
    </row>
    <row r="11" spans="1:7">
      <c r="A11" s="246"/>
      <c r="B11" s="103" t="s">
        <v>100</v>
      </c>
      <c r="C11" s="242"/>
      <c r="D11" s="243"/>
      <c r="E11" s="244"/>
      <c r="F11" s="96" t="s">
        <v>116</v>
      </c>
      <c r="G11" s="233"/>
    </row>
    <row r="12" spans="1:7">
      <c r="A12" s="246"/>
      <c r="B12" s="103" t="s">
        <v>101</v>
      </c>
      <c r="C12" s="251"/>
      <c r="D12" s="252"/>
      <c r="E12" s="253"/>
      <c r="F12" s="96" t="s">
        <v>99</v>
      </c>
      <c r="G12" s="233"/>
    </row>
    <row r="13" spans="1:7" ht="15.75" thickBot="1">
      <c r="A13" s="246"/>
      <c r="B13" s="103" t="s">
        <v>102</v>
      </c>
      <c r="C13" s="251"/>
      <c r="D13" s="252"/>
      <c r="E13" s="253"/>
      <c r="F13" s="96"/>
      <c r="G13" s="233"/>
    </row>
    <row r="14" spans="1:7" ht="15.75" thickBot="1">
      <c r="A14" s="99" t="s">
        <v>0</v>
      </c>
      <c r="B14" s="249" t="s">
        <v>103</v>
      </c>
      <c r="C14" s="162"/>
      <c r="D14" s="162"/>
      <c r="E14" s="162"/>
      <c r="F14" s="162"/>
      <c r="G14" s="87"/>
    </row>
    <row r="15" spans="1:7">
      <c r="A15" s="97"/>
      <c r="B15" s="254"/>
      <c r="C15" s="254"/>
      <c r="D15" s="254"/>
      <c r="E15" s="254"/>
      <c r="F15" s="254"/>
      <c r="G15" s="254"/>
    </row>
    <row r="16" spans="1:7">
      <c r="A16" s="97"/>
      <c r="B16" s="237" t="s">
        <v>104</v>
      </c>
      <c r="C16" s="237"/>
      <c r="D16" s="237"/>
      <c r="E16" s="237"/>
      <c r="F16" s="237"/>
      <c r="G16" s="237"/>
    </row>
    <row r="17" spans="1:12">
      <c r="A17" s="95" t="s">
        <v>49</v>
      </c>
      <c r="B17" s="238" t="s">
        <v>105</v>
      </c>
      <c r="C17" s="238"/>
      <c r="D17" s="238"/>
      <c r="E17" s="238"/>
      <c r="F17" s="238"/>
      <c r="G17" s="238"/>
    </row>
    <row r="18" spans="1:12">
      <c r="A18" s="95" t="s">
        <v>50</v>
      </c>
      <c r="B18" s="238" t="s">
        <v>228</v>
      </c>
      <c r="C18" s="238"/>
      <c r="D18" s="238"/>
      <c r="E18" s="238"/>
      <c r="F18" s="238"/>
      <c r="G18" s="238"/>
    </row>
    <row r="19" spans="1:12">
      <c r="A19" s="95" t="s">
        <v>51</v>
      </c>
      <c r="B19" s="238" t="s">
        <v>230</v>
      </c>
      <c r="C19" s="238"/>
      <c r="D19" s="238"/>
      <c r="E19" s="238"/>
      <c r="F19" s="238"/>
      <c r="G19" s="238"/>
    </row>
    <row r="20" spans="1:12">
      <c r="A20" s="95" t="s">
        <v>54</v>
      </c>
      <c r="B20" s="238" t="s">
        <v>229</v>
      </c>
      <c r="C20" s="238"/>
      <c r="D20" s="238"/>
      <c r="E20" s="238"/>
      <c r="F20" s="238"/>
      <c r="G20" s="238"/>
    </row>
    <row r="21" spans="1:12">
      <c r="A21" s="95">
        <v>5</v>
      </c>
      <c r="B21" s="238" t="s">
        <v>226</v>
      </c>
      <c r="C21" s="238"/>
      <c r="D21" s="238"/>
      <c r="E21" s="238"/>
      <c r="F21" s="238"/>
      <c r="G21" s="238"/>
    </row>
    <row r="22" spans="1:12">
      <c r="A22" s="95" t="s">
        <v>57</v>
      </c>
      <c r="B22" s="238" t="s">
        <v>227</v>
      </c>
      <c r="C22" s="238"/>
      <c r="D22" s="238"/>
      <c r="E22" s="238"/>
      <c r="F22" s="238"/>
      <c r="G22" s="238"/>
    </row>
    <row r="23" spans="1:12">
      <c r="A23" s="95" t="s">
        <v>59</v>
      </c>
      <c r="B23" s="238" t="s">
        <v>106</v>
      </c>
      <c r="C23" s="238"/>
      <c r="D23" s="238"/>
      <c r="E23" s="238"/>
      <c r="F23" s="238"/>
      <c r="G23" s="238"/>
    </row>
    <row r="24" spans="1:12">
      <c r="A24" s="97"/>
      <c r="B24" s="250"/>
      <c r="C24" s="250"/>
      <c r="D24" s="250"/>
      <c r="E24" s="250"/>
      <c r="F24" s="250"/>
      <c r="G24" s="250"/>
    </row>
    <row r="25" spans="1:12">
      <c r="A25" s="83" t="s">
        <v>19</v>
      </c>
      <c r="B25" s="166" t="s">
        <v>107</v>
      </c>
      <c r="C25" s="166"/>
      <c r="D25" s="166"/>
      <c r="E25" s="166"/>
      <c r="F25" s="166"/>
      <c r="G25" s="166"/>
    </row>
    <row r="26" spans="1:12" ht="15.75" thickBot="1">
      <c r="A26" s="85"/>
      <c r="B26" s="81"/>
      <c r="C26" s="81"/>
      <c r="D26" s="81"/>
      <c r="E26" s="81"/>
      <c r="F26" s="81"/>
      <c r="G26" s="81"/>
    </row>
    <row r="27" spans="1:12">
      <c r="A27" s="156" t="s">
        <v>2</v>
      </c>
      <c r="B27" s="163" t="s">
        <v>3</v>
      </c>
      <c r="C27" s="158" t="s">
        <v>4</v>
      </c>
      <c r="D27" s="158"/>
      <c r="E27" s="158"/>
      <c r="F27" s="88" t="s">
        <v>167</v>
      </c>
      <c r="G27" s="89" t="s">
        <v>6</v>
      </c>
    </row>
    <row r="28" spans="1:12" ht="15.75" thickBot="1">
      <c r="A28" s="167"/>
      <c r="B28" s="164"/>
      <c r="C28" s="165"/>
      <c r="D28" s="165"/>
      <c r="E28" s="165"/>
      <c r="F28" s="90" t="s">
        <v>5</v>
      </c>
      <c r="G28" s="91" t="s">
        <v>108</v>
      </c>
    </row>
    <row r="29" spans="1:12">
      <c r="A29" s="247">
        <v>1</v>
      </c>
      <c r="B29" s="147" t="s">
        <v>109</v>
      </c>
      <c r="C29" s="226" t="s">
        <v>110</v>
      </c>
      <c r="D29" s="227"/>
      <c r="E29" s="228"/>
      <c r="F29" s="106">
        <v>1000000</v>
      </c>
      <c r="G29" s="100"/>
      <c r="K29" s="107"/>
      <c r="L29" s="107"/>
    </row>
    <row r="30" spans="1:12">
      <c r="A30" s="248"/>
      <c r="B30" s="8" t="s">
        <v>111</v>
      </c>
      <c r="C30" s="191" t="s">
        <v>112</v>
      </c>
      <c r="D30" s="192"/>
      <c r="E30" s="193"/>
      <c r="F30" s="84">
        <v>500000</v>
      </c>
      <c r="G30" s="92"/>
    </row>
    <row r="31" spans="1:12">
      <c r="A31" s="248"/>
      <c r="B31" s="148" t="s">
        <v>225</v>
      </c>
      <c r="C31" s="191" t="s">
        <v>113</v>
      </c>
      <c r="D31" s="192"/>
      <c r="E31" s="193"/>
      <c r="F31" s="84">
        <v>250000</v>
      </c>
      <c r="G31" s="92"/>
    </row>
    <row r="32" spans="1:12" ht="15.75" thickBot="1">
      <c r="A32" s="248"/>
      <c r="B32" s="8"/>
      <c r="C32" s="234" t="s">
        <v>114</v>
      </c>
      <c r="D32" s="235"/>
      <c r="E32" s="236"/>
      <c r="F32" s="84"/>
      <c r="G32" s="101"/>
    </row>
    <row r="33" spans="1:7" ht="15.75" thickBot="1">
      <c r="A33" s="104" t="s">
        <v>19</v>
      </c>
      <c r="B33" s="229" t="s">
        <v>115</v>
      </c>
      <c r="C33" s="230"/>
      <c r="D33" s="230"/>
      <c r="E33" s="230"/>
      <c r="F33" s="231"/>
      <c r="G33" s="86"/>
    </row>
    <row r="34" spans="1:7" ht="15.75" thickBot="1"/>
    <row r="35" spans="1:7" ht="15.75" thickBot="1">
      <c r="A35" s="79"/>
      <c r="B35" s="151" t="s">
        <v>127</v>
      </c>
      <c r="C35" s="152"/>
      <c r="D35" s="152"/>
      <c r="E35" s="152"/>
      <c r="F35" s="153"/>
      <c r="G35" s="79"/>
    </row>
    <row r="36" spans="1:7" ht="15.75" thickBot="1">
      <c r="A36" s="79"/>
      <c r="B36" s="151" t="s">
        <v>125</v>
      </c>
      <c r="C36" s="152"/>
      <c r="D36" s="152"/>
      <c r="E36" s="152"/>
      <c r="F36" s="153"/>
      <c r="G36" s="79"/>
    </row>
    <row r="37" spans="1:7" ht="15.75" thickBot="1">
      <c r="A37" s="79"/>
      <c r="B37" s="151" t="s">
        <v>128</v>
      </c>
      <c r="C37" s="152"/>
      <c r="D37" s="152"/>
      <c r="E37" s="152"/>
      <c r="F37" s="153"/>
      <c r="G37" s="79"/>
    </row>
    <row r="40" spans="1:7">
      <c r="B40" s="107" t="s">
        <v>234</v>
      </c>
      <c r="C40" s="107"/>
      <c r="D40" s="107"/>
      <c r="E40" s="107"/>
      <c r="F40" s="107"/>
      <c r="G40" s="107"/>
    </row>
  </sheetData>
  <mergeCells count="37">
    <mergeCell ref="A27:A28"/>
    <mergeCell ref="A29:A32"/>
    <mergeCell ref="B6:B7"/>
    <mergeCell ref="C6:E7"/>
    <mergeCell ref="B14:F14"/>
    <mergeCell ref="C27:E28"/>
    <mergeCell ref="B27:B28"/>
    <mergeCell ref="B25:G25"/>
    <mergeCell ref="B24:G24"/>
    <mergeCell ref="B19:G19"/>
    <mergeCell ref="B20:G20"/>
    <mergeCell ref="B21:G21"/>
    <mergeCell ref="B22:G22"/>
    <mergeCell ref="C12:E12"/>
    <mergeCell ref="C13:E13"/>
    <mergeCell ref="B15:G15"/>
    <mergeCell ref="A6:A7"/>
    <mergeCell ref="C8:E8"/>
    <mergeCell ref="C9:E9"/>
    <mergeCell ref="C10:E10"/>
    <mergeCell ref="C11:E11"/>
    <mergeCell ref="A8:A13"/>
    <mergeCell ref="B2:G2"/>
    <mergeCell ref="B35:F35"/>
    <mergeCell ref="B36:F36"/>
    <mergeCell ref="B37:F37"/>
    <mergeCell ref="C29:E29"/>
    <mergeCell ref="B33:F33"/>
    <mergeCell ref="B4:G4"/>
    <mergeCell ref="G8:G13"/>
    <mergeCell ref="C31:E31"/>
    <mergeCell ref="C32:E32"/>
    <mergeCell ref="B16:G16"/>
    <mergeCell ref="B17:G17"/>
    <mergeCell ref="B18:G18"/>
    <mergeCell ref="B23:G23"/>
    <mergeCell ref="C30:E30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48"/>
  <sheetViews>
    <sheetView topLeftCell="A19" workbookViewId="0">
      <selection activeCell="O58" sqref="O58"/>
    </sheetView>
  </sheetViews>
  <sheetFormatPr defaultRowHeight="15"/>
  <cols>
    <col min="1" max="1" width="4" customWidth="1"/>
    <col min="2" max="2" width="17.28515625" customWidth="1"/>
    <col min="3" max="3" width="6.140625" customWidth="1"/>
    <col min="4" max="4" width="19.7109375" customWidth="1"/>
    <col min="5" max="5" width="4.140625" customWidth="1"/>
    <col min="6" max="6" width="2.5703125" customWidth="1"/>
    <col min="7" max="7" width="11.5703125" customWidth="1"/>
    <col min="8" max="8" width="18.42578125" customWidth="1"/>
  </cols>
  <sheetData>
    <row r="2" spans="1:8">
      <c r="B2" s="225" t="s">
        <v>159</v>
      </c>
      <c r="C2" s="313"/>
      <c r="D2" s="313"/>
      <c r="E2" s="313"/>
      <c r="F2" s="313"/>
      <c r="G2" s="313"/>
      <c r="H2" s="313"/>
    </row>
    <row r="4" spans="1:8">
      <c r="A4" s="314" t="s">
        <v>133</v>
      </c>
      <c r="B4" s="314"/>
      <c r="C4" s="314"/>
      <c r="D4" s="314"/>
      <c r="E4" s="314"/>
      <c r="F4" s="314"/>
      <c r="G4" s="314"/>
      <c r="H4" s="314"/>
    </row>
    <row r="5" spans="1:8" ht="25.5">
      <c r="A5" s="109" t="s">
        <v>117</v>
      </c>
      <c r="B5" s="299" t="s">
        <v>118</v>
      </c>
      <c r="C5" s="300"/>
      <c r="D5" s="109" t="s">
        <v>119</v>
      </c>
      <c r="E5" s="311" t="s">
        <v>131</v>
      </c>
      <c r="F5" s="312"/>
      <c r="G5" s="110" t="s">
        <v>129</v>
      </c>
      <c r="H5" s="111" t="s">
        <v>122</v>
      </c>
    </row>
    <row r="6" spans="1:8">
      <c r="A6" s="115" t="s">
        <v>86</v>
      </c>
      <c r="B6" s="315" t="s">
        <v>141</v>
      </c>
      <c r="C6" s="316"/>
      <c r="D6" s="316"/>
      <c r="E6" s="316"/>
      <c r="F6" s="316"/>
      <c r="G6" s="317"/>
      <c r="H6" s="112"/>
    </row>
    <row r="7" spans="1:8" ht="14.25" customHeight="1">
      <c r="A7" s="301">
        <v>1</v>
      </c>
      <c r="B7" s="277" t="s">
        <v>120</v>
      </c>
      <c r="C7" s="278"/>
      <c r="D7" s="303" t="s">
        <v>121</v>
      </c>
      <c r="E7" s="305">
        <v>2179</v>
      </c>
      <c r="F7" s="306"/>
      <c r="G7" s="318"/>
      <c r="H7" s="290"/>
    </row>
    <row r="8" spans="1:8" ht="12.75" customHeight="1">
      <c r="A8" s="302"/>
      <c r="B8" s="279" t="s">
        <v>146</v>
      </c>
      <c r="C8" s="280"/>
      <c r="D8" s="304"/>
      <c r="E8" s="307"/>
      <c r="F8" s="308"/>
      <c r="G8" s="310"/>
      <c r="H8" s="291"/>
    </row>
    <row r="9" spans="1:8">
      <c r="A9" s="301">
        <v>2</v>
      </c>
      <c r="B9" s="277" t="s">
        <v>135</v>
      </c>
      <c r="C9" s="278"/>
      <c r="D9" s="303" t="s">
        <v>132</v>
      </c>
      <c r="E9" s="305">
        <v>2198</v>
      </c>
      <c r="F9" s="306"/>
      <c r="G9" s="309"/>
      <c r="H9" s="290"/>
    </row>
    <row r="10" spans="1:8">
      <c r="A10" s="302"/>
      <c r="B10" s="279" t="s">
        <v>147</v>
      </c>
      <c r="C10" s="280"/>
      <c r="D10" s="304"/>
      <c r="E10" s="307"/>
      <c r="F10" s="308"/>
      <c r="G10" s="310"/>
      <c r="H10" s="291"/>
    </row>
    <row r="11" spans="1:8">
      <c r="A11" s="301">
        <v>3</v>
      </c>
      <c r="B11" s="277" t="s">
        <v>140</v>
      </c>
      <c r="C11" s="278"/>
      <c r="D11" s="303" t="s">
        <v>136</v>
      </c>
      <c r="E11" s="305">
        <v>2198</v>
      </c>
      <c r="F11" s="306"/>
      <c r="G11" s="309"/>
      <c r="H11" s="290"/>
    </row>
    <row r="12" spans="1:8">
      <c r="A12" s="302"/>
      <c r="B12" s="279" t="s">
        <v>148</v>
      </c>
      <c r="C12" s="280"/>
      <c r="D12" s="304"/>
      <c r="E12" s="307"/>
      <c r="F12" s="308"/>
      <c r="G12" s="310"/>
      <c r="H12" s="291"/>
    </row>
    <row r="13" spans="1:8">
      <c r="A13" s="301">
        <v>4</v>
      </c>
      <c r="B13" s="277" t="s">
        <v>139</v>
      </c>
      <c r="C13" s="278"/>
      <c r="D13" s="303" t="s">
        <v>137</v>
      </c>
      <c r="E13" s="305">
        <v>2198</v>
      </c>
      <c r="F13" s="306"/>
      <c r="G13" s="309"/>
      <c r="H13" s="290"/>
    </row>
    <row r="14" spans="1:8">
      <c r="A14" s="302"/>
      <c r="B14" s="279" t="s">
        <v>149</v>
      </c>
      <c r="C14" s="280"/>
      <c r="D14" s="304"/>
      <c r="E14" s="307"/>
      <c r="F14" s="308"/>
      <c r="G14" s="310"/>
      <c r="H14" s="291"/>
    </row>
    <row r="15" spans="1:8" ht="24.75" customHeight="1">
      <c r="A15" s="301">
        <v>5</v>
      </c>
      <c r="B15" s="281" t="s">
        <v>231</v>
      </c>
      <c r="C15" s="282"/>
      <c r="D15" s="303" t="s">
        <v>138</v>
      </c>
      <c r="E15" s="305">
        <v>2198</v>
      </c>
      <c r="F15" s="306"/>
      <c r="G15" s="309"/>
      <c r="H15" s="290"/>
    </row>
    <row r="16" spans="1:8" ht="14.25" customHeight="1">
      <c r="A16" s="302"/>
      <c r="B16" s="279" t="s">
        <v>150</v>
      </c>
      <c r="C16" s="280"/>
      <c r="D16" s="304"/>
      <c r="E16" s="307"/>
      <c r="F16" s="308"/>
      <c r="G16" s="310"/>
      <c r="H16" s="291"/>
    </row>
    <row r="17" spans="1:8" s="80" customFormat="1" ht="21" customHeight="1">
      <c r="A17" s="116" t="s">
        <v>86</v>
      </c>
      <c r="B17" s="287" t="s">
        <v>134</v>
      </c>
      <c r="C17" s="288"/>
      <c r="D17" s="288"/>
      <c r="E17" s="288"/>
      <c r="F17" s="288"/>
      <c r="G17" s="289"/>
      <c r="H17" s="113"/>
    </row>
    <row r="18" spans="1:8">
      <c r="A18" s="109" t="s">
        <v>87</v>
      </c>
      <c r="B18" s="292" t="s">
        <v>130</v>
      </c>
      <c r="C18" s="293"/>
      <c r="D18" s="293"/>
      <c r="E18" s="293"/>
      <c r="F18" s="293"/>
      <c r="G18" s="294"/>
      <c r="H18" s="114"/>
    </row>
    <row r="19" spans="1:8">
      <c r="A19" s="301">
        <v>1</v>
      </c>
      <c r="B19" s="283" t="s">
        <v>143</v>
      </c>
      <c r="C19" s="284"/>
      <c r="D19" s="303" t="s">
        <v>155</v>
      </c>
      <c r="E19" s="305">
        <v>1595</v>
      </c>
      <c r="F19" s="306"/>
      <c r="G19" s="309"/>
      <c r="H19" s="290"/>
    </row>
    <row r="20" spans="1:8">
      <c r="A20" s="302"/>
      <c r="B20" s="285" t="s">
        <v>151</v>
      </c>
      <c r="C20" s="286"/>
      <c r="D20" s="304"/>
      <c r="E20" s="307"/>
      <c r="F20" s="308"/>
      <c r="G20" s="310"/>
      <c r="H20" s="291"/>
    </row>
    <row r="21" spans="1:8">
      <c r="A21" s="301">
        <v>2</v>
      </c>
      <c r="B21" s="283" t="s">
        <v>144</v>
      </c>
      <c r="C21" s="284"/>
      <c r="D21" s="303" t="s">
        <v>156</v>
      </c>
      <c r="E21" s="305">
        <v>1198</v>
      </c>
      <c r="F21" s="306"/>
      <c r="G21" s="309"/>
      <c r="H21" s="290"/>
    </row>
    <row r="22" spans="1:8">
      <c r="A22" s="302"/>
      <c r="B22" s="285" t="s">
        <v>152</v>
      </c>
      <c r="C22" s="286"/>
      <c r="D22" s="304"/>
      <c r="E22" s="307"/>
      <c r="F22" s="308"/>
      <c r="G22" s="310"/>
      <c r="H22" s="291"/>
    </row>
    <row r="23" spans="1:8">
      <c r="A23" s="301">
        <v>3</v>
      </c>
      <c r="B23" s="283" t="s">
        <v>145</v>
      </c>
      <c r="C23" s="284"/>
      <c r="D23" s="303" t="s">
        <v>157</v>
      </c>
      <c r="E23" s="305">
        <v>1198</v>
      </c>
      <c r="F23" s="306"/>
      <c r="G23" s="309"/>
      <c r="H23" s="290"/>
    </row>
    <row r="24" spans="1:8">
      <c r="A24" s="302"/>
      <c r="B24" s="285" t="s">
        <v>153</v>
      </c>
      <c r="C24" s="286"/>
      <c r="D24" s="304"/>
      <c r="E24" s="307"/>
      <c r="F24" s="308"/>
      <c r="G24" s="310"/>
      <c r="H24" s="291"/>
    </row>
    <row r="25" spans="1:8">
      <c r="A25" s="301">
        <v>4</v>
      </c>
      <c r="B25" s="283" t="s">
        <v>142</v>
      </c>
      <c r="C25" s="284"/>
      <c r="D25" s="303" t="s">
        <v>158</v>
      </c>
      <c r="E25" s="305">
        <v>1700</v>
      </c>
      <c r="F25" s="306"/>
      <c r="G25" s="309"/>
      <c r="H25" s="290"/>
    </row>
    <row r="26" spans="1:8">
      <c r="A26" s="302"/>
      <c r="B26" s="285" t="s">
        <v>154</v>
      </c>
      <c r="C26" s="286"/>
      <c r="D26" s="304"/>
      <c r="E26" s="307"/>
      <c r="F26" s="308"/>
      <c r="G26" s="310"/>
      <c r="H26" s="291"/>
    </row>
    <row r="27" spans="1:8">
      <c r="A27" s="109" t="s">
        <v>87</v>
      </c>
      <c r="B27" s="287" t="s">
        <v>175</v>
      </c>
      <c r="C27" s="288"/>
      <c r="D27" s="288"/>
      <c r="E27" s="288"/>
      <c r="F27" s="288"/>
      <c r="G27" s="289"/>
      <c r="H27" s="114"/>
    </row>
    <row r="28" spans="1:8" s="80" customFormat="1">
      <c r="A28" s="120"/>
      <c r="B28" s="121"/>
      <c r="C28" s="121"/>
      <c r="D28" s="121"/>
      <c r="E28" s="121"/>
      <c r="F28" s="121"/>
      <c r="G28" s="121"/>
      <c r="H28" s="122"/>
    </row>
    <row r="29" spans="1:8" s="80" customFormat="1">
      <c r="A29" s="120"/>
      <c r="B29" s="274" t="s">
        <v>162</v>
      </c>
      <c r="C29" s="274"/>
      <c r="D29" s="274"/>
      <c r="E29" s="274"/>
      <c r="F29" s="274"/>
      <c r="G29" s="274"/>
      <c r="H29" s="274"/>
    </row>
    <row r="30" spans="1:8" s="80" customFormat="1">
      <c r="A30" s="120"/>
      <c r="B30" s="274" t="s">
        <v>163</v>
      </c>
      <c r="C30" s="274"/>
      <c r="D30" s="274"/>
      <c r="E30" s="274"/>
      <c r="F30" s="274"/>
      <c r="G30" s="274"/>
      <c r="H30" s="274"/>
    </row>
    <row r="31" spans="1:8" s="80" customFormat="1">
      <c r="A31" s="120"/>
      <c r="B31" s="121"/>
      <c r="C31" s="121"/>
      <c r="D31" s="121"/>
      <c r="E31" s="121"/>
      <c r="F31" s="121"/>
      <c r="G31" s="121"/>
      <c r="H31" s="121"/>
    </row>
    <row r="32" spans="1:8" s="80" customFormat="1">
      <c r="A32" s="125" t="s">
        <v>89</v>
      </c>
      <c r="B32" s="275" t="s">
        <v>164</v>
      </c>
      <c r="C32" s="275"/>
      <c r="D32" s="275"/>
      <c r="E32" s="275"/>
      <c r="F32" s="275"/>
      <c r="G32" s="275"/>
      <c r="H32" s="275"/>
    </row>
    <row r="33" spans="1:8" s="80" customFormat="1">
      <c r="A33" s="124"/>
      <c r="B33" s="276" t="s">
        <v>84</v>
      </c>
      <c r="C33" s="276"/>
      <c r="D33" s="276" t="s">
        <v>165</v>
      </c>
      <c r="E33" s="276"/>
      <c r="F33" s="276" t="s">
        <v>166</v>
      </c>
      <c r="G33" s="276"/>
      <c r="H33" s="126" t="s">
        <v>177</v>
      </c>
    </row>
    <row r="34" spans="1:8" s="80" customFormat="1">
      <c r="A34" s="258" t="s">
        <v>49</v>
      </c>
      <c r="B34" s="270" t="s">
        <v>169</v>
      </c>
      <c r="C34" s="271"/>
      <c r="D34" s="272" t="s">
        <v>168</v>
      </c>
      <c r="E34" s="273"/>
      <c r="F34" s="268">
        <v>500000</v>
      </c>
      <c r="G34" s="269"/>
      <c r="H34" s="260"/>
    </row>
    <row r="35" spans="1:8" s="80" customFormat="1">
      <c r="A35" s="259"/>
      <c r="B35" s="262" t="s">
        <v>171</v>
      </c>
      <c r="C35" s="263"/>
      <c r="D35" s="264" t="s">
        <v>110</v>
      </c>
      <c r="E35" s="265"/>
      <c r="F35" s="266">
        <v>1000000</v>
      </c>
      <c r="G35" s="267"/>
      <c r="H35" s="261"/>
    </row>
    <row r="36" spans="1:8" s="80" customFormat="1">
      <c r="A36" s="258" t="s">
        <v>50</v>
      </c>
      <c r="B36" s="270" t="s">
        <v>170</v>
      </c>
      <c r="C36" s="271"/>
      <c r="D36" s="272" t="s">
        <v>168</v>
      </c>
      <c r="E36" s="273"/>
      <c r="F36" s="268">
        <v>500000</v>
      </c>
      <c r="G36" s="269"/>
      <c r="H36" s="260"/>
    </row>
    <row r="37" spans="1:8" s="80" customFormat="1">
      <c r="A37" s="259"/>
      <c r="B37" s="262" t="s">
        <v>172</v>
      </c>
      <c r="C37" s="263"/>
      <c r="D37" s="264" t="s">
        <v>110</v>
      </c>
      <c r="E37" s="265"/>
      <c r="F37" s="266">
        <v>1000000</v>
      </c>
      <c r="G37" s="267"/>
      <c r="H37" s="261"/>
    </row>
    <row r="38" spans="1:8" s="80" customFormat="1">
      <c r="A38" s="258" t="s">
        <v>51</v>
      </c>
      <c r="B38" s="270" t="s">
        <v>173</v>
      </c>
      <c r="C38" s="271"/>
      <c r="D38" s="272" t="s">
        <v>168</v>
      </c>
      <c r="E38" s="273"/>
      <c r="F38" s="268">
        <v>500000</v>
      </c>
      <c r="G38" s="269"/>
      <c r="H38" s="260"/>
    </row>
    <row r="39" spans="1:8" s="80" customFormat="1">
      <c r="A39" s="259"/>
      <c r="B39" s="262" t="s">
        <v>174</v>
      </c>
      <c r="C39" s="263"/>
      <c r="D39" s="264" t="s">
        <v>110</v>
      </c>
      <c r="E39" s="265"/>
      <c r="F39" s="266">
        <v>1000000</v>
      </c>
      <c r="G39" s="267"/>
      <c r="H39" s="261"/>
    </row>
    <row r="40" spans="1:8" s="80" customFormat="1">
      <c r="A40" s="124" t="s">
        <v>89</v>
      </c>
      <c r="B40" s="255" t="s">
        <v>176</v>
      </c>
      <c r="C40" s="256"/>
      <c r="D40" s="256"/>
      <c r="E40" s="256"/>
      <c r="F40" s="256"/>
      <c r="G40" s="257"/>
      <c r="H40" s="114"/>
    </row>
    <row r="41" spans="1:8" s="80" customFormat="1">
      <c r="A41" s="120"/>
      <c r="B41" s="123"/>
      <c r="C41" s="123"/>
      <c r="D41" s="123"/>
      <c r="E41" s="123"/>
      <c r="F41" s="123"/>
      <c r="G41" s="123"/>
      <c r="H41" s="122"/>
    </row>
    <row r="42" spans="1:8" ht="15.75" thickBot="1"/>
    <row r="43" spans="1:8" ht="15.75" thickBot="1">
      <c r="A43" s="117"/>
      <c r="B43" s="295" t="s">
        <v>178</v>
      </c>
      <c r="C43" s="295"/>
      <c r="D43" s="295"/>
      <c r="E43" s="295"/>
      <c r="F43" s="295"/>
      <c r="G43" s="296"/>
      <c r="H43" s="79"/>
    </row>
    <row r="44" spans="1:8" ht="15.75" thickBot="1">
      <c r="A44" s="118"/>
      <c r="B44" s="297" t="s">
        <v>125</v>
      </c>
      <c r="C44" s="297"/>
      <c r="D44" s="297"/>
      <c r="E44" s="297"/>
      <c r="F44" s="297"/>
      <c r="G44" s="298"/>
      <c r="H44" s="119"/>
    </row>
    <row r="45" spans="1:8" ht="15.75" thickBot="1">
      <c r="A45" s="117"/>
      <c r="B45" s="295" t="s">
        <v>179</v>
      </c>
      <c r="C45" s="295"/>
      <c r="D45" s="295"/>
      <c r="E45" s="295"/>
      <c r="F45" s="295"/>
      <c r="G45" s="296"/>
      <c r="H45" s="79"/>
    </row>
    <row r="48" spans="1:8">
      <c r="B48" s="107" t="s">
        <v>232</v>
      </c>
      <c r="C48" s="107"/>
      <c r="D48" s="107"/>
      <c r="E48" s="107"/>
      <c r="F48" s="107"/>
      <c r="G48" s="107" t="s">
        <v>233</v>
      </c>
      <c r="H48" s="107"/>
    </row>
  </sheetData>
  <mergeCells count="105">
    <mergeCell ref="B2:H2"/>
    <mergeCell ref="A9:A10"/>
    <mergeCell ref="D9:D10"/>
    <mergeCell ref="G9:G10"/>
    <mergeCell ref="H9:H10"/>
    <mergeCell ref="B10:C10"/>
    <mergeCell ref="A4:H4"/>
    <mergeCell ref="B6:G6"/>
    <mergeCell ref="A7:A8"/>
    <mergeCell ref="D7:D8"/>
    <mergeCell ref="G7:G8"/>
    <mergeCell ref="H7:H8"/>
    <mergeCell ref="A19:A20"/>
    <mergeCell ref="D19:D20"/>
    <mergeCell ref="E19:F20"/>
    <mergeCell ref="G19:G20"/>
    <mergeCell ref="H15:H16"/>
    <mergeCell ref="E5:F5"/>
    <mergeCell ref="E7:F8"/>
    <mergeCell ref="E9:F10"/>
    <mergeCell ref="E11:F12"/>
    <mergeCell ref="E13:F14"/>
    <mergeCell ref="E15:F16"/>
    <mergeCell ref="A15:A16"/>
    <mergeCell ref="D15:D16"/>
    <mergeCell ref="G15:G16"/>
    <mergeCell ref="H11:H12"/>
    <mergeCell ref="A13:A14"/>
    <mergeCell ref="D13:D14"/>
    <mergeCell ref="G13:G14"/>
    <mergeCell ref="H13:H14"/>
    <mergeCell ref="B11:C11"/>
    <mergeCell ref="B12:C12"/>
    <mergeCell ref="A11:A12"/>
    <mergeCell ref="D11:D12"/>
    <mergeCell ref="G11:G12"/>
    <mergeCell ref="B43:G43"/>
    <mergeCell ref="B44:G44"/>
    <mergeCell ref="B45:G45"/>
    <mergeCell ref="B5:C5"/>
    <mergeCell ref="B7:C7"/>
    <mergeCell ref="B8:C8"/>
    <mergeCell ref="B9:C9"/>
    <mergeCell ref="A25:A26"/>
    <mergeCell ref="D25:D26"/>
    <mergeCell ref="E25:F26"/>
    <mergeCell ref="G25:G26"/>
    <mergeCell ref="B25:C25"/>
    <mergeCell ref="B26:C26"/>
    <mergeCell ref="A23:A24"/>
    <mergeCell ref="D23:D24"/>
    <mergeCell ref="E23:F24"/>
    <mergeCell ref="G23:G24"/>
    <mergeCell ref="B23:C23"/>
    <mergeCell ref="B24:C24"/>
    <mergeCell ref="A21:A22"/>
    <mergeCell ref="D21:D22"/>
    <mergeCell ref="E21:F22"/>
    <mergeCell ref="G21:G22"/>
    <mergeCell ref="B21:C21"/>
    <mergeCell ref="B29:H29"/>
    <mergeCell ref="B30:H30"/>
    <mergeCell ref="B32:H32"/>
    <mergeCell ref="B33:C33"/>
    <mergeCell ref="D33:E33"/>
    <mergeCell ref="F33:G33"/>
    <mergeCell ref="D34:E34"/>
    <mergeCell ref="B13:C13"/>
    <mergeCell ref="B14:C14"/>
    <mergeCell ref="B15:C15"/>
    <mergeCell ref="B16:C16"/>
    <mergeCell ref="B19:C19"/>
    <mergeCell ref="B20:C20"/>
    <mergeCell ref="B27:G27"/>
    <mergeCell ref="B17:G17"/>
    <mergeCell ref="H25:H26"/>
    <mergeCell ref="H23:H24"/>
    <mergeCell ref="H19:H20"/>
    <mergeCell ref="H21:H22"/>
    <mergeCell ref="B22:C22"/>
    <mergeCell ref="B18:G18"/>
    <mergeCell ref="B40:G40"/>
    <mergeCell ref="A34:A35"/>
    <mergeCell ref="H34:H35"/>
    <mergeCell ref="A36:A37"/>
    <mergeCell ref="H36:H37"/>
    <mergeCell ref="A38:A39"/>
    <mergeCell ref="H38:H39"/>
    <mergeCell ref="B39:C39"/>
    <mergeCell ref="D39:E39"/>
    <mergeCell ref="F39:G39"/>
    <mergeCell ref="F36:G36"/>
    <mergeCell ref="B37:C37"/>
    <mergeCell ref="D37:E37"/>
    <mergeCell ref="F37:G37"/>
    <mergeCell ref="B38:C38"/>
    <mergeCell ref="D38:E38"/>
    <mergeCell ref="F38:G38"/>
    <mergeCell ref="F34:G34"/>
    <mergeCell ref="B34:C34"/>
    <mergeCell ref="B35:C35"/>
    <mergeCell ref="D35:E35"/>
    <mergeCell ref="F35:G35"/>
    <mergeCell ref="B36:C36"/>
    <mergeCell ref="D36:E36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PARTIJA 2</vt:lpstr>
      <vt:lpstr>PARTIJA 1</vt:lpstr>
      <vt:lpstr>PARTIJA 3</vt:lpstr>
    </vt:vector>
  </TitlesOfParts>
  <Company>Kompanija DUNAV osiguranje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2015-12-02T08:22:43Z</cp:lastPrinted>
  <dcterms:created xsi:type="dcterms:W3CDTF">2015-11-30T11:57:18Z</dcterms:created>
  <dcterms:modified xsi:type="dcterms:W3CDTF">2015-12-02T08:43:46Z</dcterms:modified>
</cp:coreProperties>
</file>